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 activeTab="1"/>
  </bookViews>
  <sheets>
    <sheet name="Purchase card expenditure" sheetId="1" r:id="rId1"/>
    <sheet name="Total Supplier spend" sheetId="3" r:id="rId2"/>
  </sheets>
  <calcPr calcId="0"/>
</workbook>
</file>

<file path=xl/calcChain.xml><?xml version="1.0" encoding="utf-8"?>
<calcChain xmlns="http://schemas.openxmlformats.org/spreadsheetml/2006/main">
  <c r="E1" i="3" l="1"/>
  <c r="B202" i="3"/>
</calcChain>
</file>

<file path=xl/sharedStrings.xml><?xml version="1.0" encoding="utf-8"?>
<sst xmlns="http://schemas.openxmlformats.org/spreadsheetml/2006/main" count="1081" uniqueCount="431">
  <si>
    <t>Supplier Name</t>
  </si>
  <si>
    <t xml:space="preserve"> Total Value </t>
  </si>
  <si>
    <t>Total Transactions</t>
  </si>
  <si>
    <t>Org Level 1s</t>
  </si>
  <si>
    <t>Org Level 2s</t>
  </si>
  <si>
    <t>Org Level 3s</t>
  </si>
  <si>
    <t>Internal Spend Categories</t>
  </si>
  <si>
    <t>Lines</t>
  </si>
  <si>
    <t>Trade Classification (Summary)</t>
  </si>
  <si>
    <t>vCode Business Sector</t>
  </si>
  <si>
    <t>vCode Business Subsector</t>
  </si>
  <si>
    <t>vCode Vendor Category</t>
  </si>
  <si>
    <t>Proclass 10.1 Level 1</t>
  </si>
  <si>
    <t>Proclass 10.1 Level 2</t>
  </si>
  <si>
    <t>Proclass 10.1 Level 3</t>
  </si>
  <si>
    <t>Proc-HE Level 1</t>
  </si>
  <si>
    <t>Proc-HE Level 2</t>
  </si>
  <si>
    <t>Charity</t>
  </si>
  <si>
    <t>Number of Employees (Detailed Range)</t>
  </si>
  <si>
    <t>Annual Revenue (Detailed Range)</t>
  </si>
  <si>
    <t>Supplier Size (Composite)</t>
  </si>
  <si>
    <t>SCC Supplier ID</t>
  </si>
  <si>
    <t>SCC Group ID</t>
  </si>
  <si>
    <t>Post Office Ltd</t>
  </si>
  <si>
    <t>Trade Supply</t>
  </si>
  <si>
    <t>Facilities Management</t>
  </si>
  <si>
    <t>Post</t>
  </si>
  <si>
    <t>Postal &amp; Courier Service Providers</t>
  </si>
  <si>
    <t>Mail Services</t>
  </si>
  <si>
    <t>Mail Services - Couriers</t>
  </si>
  <si>
    <t>Telecommunications; Postal &amp; Mail Room Services</t>
  </si>
  <si>
    <t>Non-Charity</t>
  </si>
  <si>
    <t>500 Employees or More</t>
  </si>
  <si>
    <t>More than Â£50m</t>
  </si>
  <si>
    <t>Large Company</t>
  </si>
  <si>
    <t>DVLA DRIVER ONLINE</t>
  </si>
  <si>
    <t>Non-Trade Supply</t>
  </si>
  <si>
    <t>Public Sector Bodies</t>
  </si>
  <si>
    <t>Government</t>
  </si>
  <si>
    <t>Central Government</t>
  </si>
  <si>
    <t>No Summary Category</t>
  </si>
  <si>
    <t>Miscellaneous/Unclassified</t>
  </si>
  <si>
    <t>Other Public Bodies</t>
  </si>
  <si>
    <t>AMICA TECHNOLOGY</t>
  </si>
  <si>
    <t>ICT</t>
  </si>
  <si>
    <t>Other IT Services</t>
  </si>
  <si>
    <t>Other IT Service Providers</t>
  </si>
  <si>
    <t>Information Communication Technology</t>
  </si>
  <si>
    <t>ICT - Software</t>
  </si>
  <si>
    <t>ICT - Software - Commercial Off The Shelf</t>
  </si>
  <si>
    <t>Computer Supplies &amp; Services</t>
  </si>
  <si>
    <t>Other and General Computer</t>
  </si>
  <si>
    <t>Ao Retail Limited</t>
  </si>
  <si>
    <t>Fittings</t>
  </si>
  <si>
    <t>White Goods Suppliers</t>
  </si>
  <si>
    <t>Domestic Goods</t>
  </si>
  <si>
    <t>Domestic Goods - Other</t>
  </si>
  <si>
    <t>Furniture; Furnishings &amp; textiles</t>
  </si>
  <si>
    <t>Electrical White Goods and Domestic Kitchen  Equipment</t>
  </si>
  <si>
    <t>WM Morrison Supermarkets Plc</t>
  </si>
  <si>
    <t>Retail &amp; Wholesale</t>
  </si>
  <si>
    <t>Retail</t>
  </si>
  <si>
    <t>General Retailers</t>
  </si>
  <si>
    <t>Catering</t>
  </si>
  <si>
    <t>Catering - Food &amp; Beverages</t>
  </si>
  <si>
    <t>Catering - Food &amp; Beverages - Other</t>
  </si>
  <si>
    <t>Other/General Miscellaneous</t>
  </si>
  <si>
    <t>AMAZON.CO.UK</t>
  </si>
  <si>
    <t>Mail Order Companies</t>
  </si>
  <si>
    <t>Facilities &amp; Management Services</t>
  </si>
  <si>
    <t>Facilities Mgmt - Retail</t>
  </si>
  <si>
    <t>Argos Limited</t>
  </si>
  <si>
    <t>Dsg Retail Limited</t>
  </si>
  <si>
    <t>EASYJET</t>
  </si>
  <si>
    <t>Travel &amp; Accommodation</t>
  </si>
  <si>
    <t>Travel</t>
  </si>
  <si>
    <t>Airlines</t>
  </si>
  <si>
    <t>Public Transport</t>
  </si>
  <si>
    <t>Public Transport - Passenger Transport</t>
  </si>
  <si>
    <t>Travel &amp; Transport (incl. Vehicle hire &amp; Subsistence)</t>
  </si>
  <si>
    <t>Air Travel</t>
  </si>
  <si>
    <t>Ikea Ltd</t>
  </si>
  <si>
    <t>Furniture</t>
  </si>
  <si>
    <t>Other Furniture Suppliers</t>
  </si>
  <si>
    <t>Furniture &amp; Soft Furnishings</t>
  </si>
  <si>
    <t>Furniture - Domestic Furniture</t>
  </si>
  <si>
    <t>Other and General Furniture;  Furnishings and  Textiles</t>
  </si>
  <si>
    <t>eBay</t>
  </si>
  <si>
    <t>SCH Supplies Ltd</t>
  </si>
  <si>
    <t>Grounds Maintenance</t>
  </si>
  <si>
    <t>Gardening Equipment Suppliers</t>
  </si>
  <si>
    <t>Horticultural</t>
  </si>
  <si>
    <t>Horticultural - Tools &amp; Equipment</t>
  </si>
  <si>
    <t>Horticultural - Tools &amp; Equipment - Other</t>
  </si>
  <si>
    <t>Estates &amp; Buildings</t>
  </si>
  <si>
    <t>Grounds Maintenance Equipment</t>
  </si>
  <si>
    <t>WILLIAM KAY LTD</t>
  </si>
  <si>
    <t>Tesco Stores Limited</t>
  </si>
  <si>
    <t>Zoom Video Communications, Inc.</t>
  </si>
  <si>
    <t>Telecoms</t>
  </si>
  <si>
    <t>Videoconferencing Providers</t>
  </si>
  <si>
    <t>ICT - Other</t>
  </si>
  <si>
    <t>Telephony; Land &amp; Mobile; Line Rental; Call Charges; Equipment</t>
  </si>
  <si>
    <t>HAVEN</t>
  </si>
  <si>
    <t>Social Care &amp; Services</t>
  </si>
  <si>
    <t>Adult Services</t>
  </si>
  <si>
    <t>Adult Residential Care Providers</t>
  </si>
  <si>
    <t>Social Community Care</t>
  </si>
  <si>
    <t>Social Care - Adult</t>
  </si>
  <si>
    <t>Social Care - Adult - Residential Care</t>
  </si>
  <si>
    <t>Welfare</t>
  </si>
  <si>
    <t>HRN TRACTORS LTD</t>
  </si>
  <si>
    <t>Animals &amp; Farming</t>
  </si>
  <si>
    <t>Farming</t>
  </si>
  <si>
    <t>Farming &amp; Agricultural Equipment Suppliers</t>
  </si>
  <si>
    <t>Vehicle Management</t>
  </si>
  <si>
    <t>Vehicle Mgmt - Industrial</t>
  </si>
  <si>
    <t>Agricultural; Fisheries; Forestry; Horticultural; Oceanographic Supplies &amp; Services</t>
  </si>
  <si>
    <t>Agricultural; Fisheries; Forestry; Oceanographic Capital Equipment &gt; Â£10k</t>
  </si>
  <si>
    <t>100 to 199 Employees</t>
  </si>
  <si>
    <t>Medium Company</t>
  </si>
  <si>
    <t>SQ MALIN FABRICATION LTD</t>
  </si>
  <si>
    <t>Construction</t>
  </si>
  <si>
    <t>Construction Materials</t>
  </si>
  <si>
    <t>Sheet Metal &amp; Fabrication Suppliers</t>
  </si>
  <si>
    <t>Construction Materials - Other</t>
  </si>
  <si>
    <t>Workshop &amp; Maintenance Supplies (Lab &amp; Estates)</t>
  </si>
  <si>
    <t>Metals</t>
  </si>
  <si>
    <t>Vistaprint</t>
  </si>
  <si>
    <t>Marketing &amp; Media</t>
  </si>
  <si>
    <t>Marketing</t>
  </si>
  <si>
    <t>Printing Service Providers</t>
  </si>
  <si>
    <t>Facilities Mgmt - Printing</t>
  </si>
  <si>
    <t>Printing</t>
  </si>
  <si>
    <t>External or Outsourced Printing</t>
  </si>
  <si>
    <t>LINITX.COM</t>
  </si>
  <si>
    <t>IT Hardware &amp; Software</t>
  </si>
  <si>
    <t>Networking Equipment Suppliers</t>
  </si>
  <si>
    <t>ICT - Telecommunications</t>
  </si>
  <si>
    <t>ICT - Telecoms - Fixed</t>
  </si>
  <si>
    <t>Network Equipment Installation and Maintenance</t>
  </si>
  <si>
    <t>ARTICULATE GLOBAL INC</t>
  </si>
  <si>
    <t>Software as a Service Providers</t>
  </si>
  <si>
    <t>ICT - Software - Customised &amp; Bespoke</t>
  </si>
  <si>
    <t>Software Purchase; Licences; Maintenance; Development; Royalties</t>
  </si>
  <si>
    <t>200 to 249 Employees</t>
  </si>
  <si>
    <t>Stringers Of Edinburgh Ltd</t>
  </si>
  <si>
    <t>Education</t>
  </si>
  <si>
    <t>Education Service Providers</t>
  </si>
  <si>
    <t>Music Education Suppliers</t>
  </si>
  <si>
    <t>Education - School Musical Instruments</t>
  </si>
  <si>
    <t>The Arts; Audio-Visual &amp; Multimedia Supplies and Services</t>
  </si>
  <si>
    <t xml:space="preserve">Music Instruments; Scores; Purchase;  Maintenance; </t>
  </si>
  <si>
    <t>10 to 19 Employees</t>
  </si>
  <si>
    <t>Â£2m - Â£5m</t>
  </si>
  <si>
    <t>Small Company</t>
  </si>
  <si>
    <t>Pendle Sportswear</t>
  </si>
  <si>
    <t>Arts, Sport &amp; Leisure</t>
  </si>
  <si>
    <t>Sports &amp; Playground</t>
  </si>
  <si>
    <t>Sportswear &amp; Equipment Suppliers</t>
  </si>
  <si>
    <t>Sports &amp; Playground Equipment &amp; Maintenance</t>
  </si>
  <si>
    <t>Sports &amp; Playground - Sports Equipment</t>
  </si>
  <si>
    <t xml:space="preserve">Sports &amp; Playground - Sports Equipment </t>
  </si>
  <si>
    <t>Sports; Recreational and Nursery Materials and Equipment</t>
  </si>
  <si>
    <t>20 to 49 Employees</t>
  </si>
  <si>
    <t>OPENVPN SUBSCRIPTION</t>
  </si>
  <si>
    <t>BITEABLE</t>
  </si>
  <si>
    <t>ENERGY TRUST</t>
  </si>
  <si>
    <t>Construction Trades</t>
  </si>
  <si>
    <t>Energy Efficient Product &amp; Service Providers</t>
  </si>
  <si>
    <t>Facilities Mgmt - Energy Efficiency</t>
  </si>
  <si>
    <t>Plant Purchase; Hire &amp; Maintenance; inc. Lifts; Air-conditioning; Boilers; Generators etc</t>
  </si>
  <si>
    <t>EBUYER UK LTD</t>
  </si>
  <si>
    <t>IT Resellers</t>
  </si>
  <si>
    <t>Desktop Computer Purchase and Maintenance;  PC's; Applemacs; Monitors</t>
  </si>
  <si>
    <t>LAXDALE FOODSERVICE LTD</t>
  </si>
  <si>
    <t>Food, Beverage &amp; Catering</t>
  </si>
  <si>
    <t>Food</t>
  </si>
  <si>
    <t>Other Food Suppliers</t>
  </si>
  <si>
    <t>Catering Supplies &amp; Services</t>
  </si>
  <si>
    <t>Groceries</t>
  </si>
  <si>
    <t>Emma Matratzen GmbH</t>
  </si>
  <si>
    <t>Domestic Furniture Suppliers</t>
  </si>
  <si>
    <t>Furniture - Other</t>
  </si>
  <si>
    <t>Furniture - Residential</t>
  </si>
  <si>
    <t>CIPS.ORG</t>
  </si>
  <si>
    <t>Business Support Services</t>
  </si>
  <si>
    <t>Business Services</t>
  </si>
  <si>
    <t>Professional Associations</t>
  </si>
  <si>
    <t>Human Resources</t>
  </si>
  <si>
    <t>HR - Professional &amp; Advisory Services</t>
  </si>
  <si>
    <t>Professional &amp; Bought-in Services</t>
  </si>
  <si>
    <t>Subscriptions (Learned Society; Professional etc)</t>
  </si>
  <si>
    <t>Screwfix Direct Ltd T/A Trade Uk</t>
  </si>
  <si>
    <t>Do-It-Yourself (DIY) Stores</t>
  </si>
  <si>
    <t>Construction Materials - General Materials</t>
  </si>
  <si>
    <t>Building Materials</t>
  </si>
  <si>
    <t>KAERCHER ECOMUK</t>
  </si>
  <si>
    <t>Cleaning &amp; Janitorial Equipment</t>
  </si>
  <si>
    <t>Cleaning &amp; Janitorial Equipment &amp; Supplies Providers</t>
  </si>
  <si>
    <t>Cleaning &amp; Janitorial</t>
  </si>
  <si>
    <t>Cleaning - Cleaning Materials</t>
  </si>
  <si>
    <t>Cleaning - Cleaning Materials - Janitorial</t>
  </si>
  <si>
    <t>Janitorial &amp; Domestic Supplies &amp; Services</t>
  </si>
  <si>
    <t>Cleaning and Maintenance Machines and Consumables</t>
  </si>
  <si>
    <t>HIGH SPEED TRAINING</t>
  </si>
  <si>
    <t>LABEL PLANET LTD</t>
  </si>
  <si>
    <t>Go Outdoors Retail Limite</t>
  </si>
  <si>
    <t>TRELLO.COM ATLASSIAN</t>
  </si>
  <si>
    <t>ASDA STORES LTD</t>
  </si>
  <si>
    <t>COTSWOLD OUTDOOR LTD</t>
  </si>
  <si>
    <t>Security Equipment &amp; Services</t>
  </si>
  <si>
    <t>Security Equipment</t>
  </si>
  <si>
    <t>Personal Protective Equipment (PPE) Suppliers</t>
  </si>
  <si>
    <t>Clothing</t>
  </si>
  <si>
    <t>Clothing - Childrens &amp; Adults</t>
  </si>
  <si>
    <t>Safety &amp; Security</t>
  </si>
  <si>
    <t>Safety &amp; Personal Protection Equipment</t>
  </si>
  <si>
    <t>COMMERCIAL TRANSMISSION S</t>
  </si>
  <si>
    <t>C ADAMSON</t>
  </si>
  <si>
    <t>ALIVE TECHNOLOGIES I</t>
  </si>
  <si>
    <t>CAPITA GAS</t>
  </si>
  <si>
    <t>PARENTPAY LTD</t>
  </si>
  <si>
    <t>Financial Services</t>
  </si>
  <si>
    <t>Other Financial Service Providers</t>
  </si>
  <si>
    <t>ICT - Online Services</t>
  </si>
  <si>
    <t>Banking Services</t>
  </si>
  <si>
    <t>Â£500k - Â£1m</t>
  </si>
  <si>
    <t>AIRBNB</t>
  </si>
  <si>
    <t>Accommodation</t>
  </si>
  <si>
    <t>Other Accommodation Providers</t>
  </si>
  <si>
    <t>Social Care - Other</t>
  </si>
  <si>
    <t>Accommodation &amp; Hotels; incl room bookings and restaurants</t>
  </si>
  <si>
    <t>PUREGUSTO COFFEE COMPANY</t>
  </si>
  <si>
    <t>Tapi Carpets</t>
  </si>
  <si>
    <t>HOTEL AT BOOKING.COM</t>
  </si>
  <si>
    <t>Hotels</t>
  </si>
  <si>
    <t>The Award Scheme Limited</t>
  </si>
  <si>
    <t>Other Social Care &amp; Services</t>
  </si>
  <si>
    <t>Youth Clubs, Hostels &amp; Associations</t>
  </si>
  <si>
    <t>5 to 9 Employees</t>
  </si>
  <si>
    <t>B&amp;M 406 - ALLOA</t>
  </si>
  <si>
    <t>UK-WHEELCHAIR.CO.U</t>
  </si>
  <si>
    <t>SECURITY INDUSTRY AUTH</t>
  </si>
  <si>
    <t>POWERED BY BATTERIES LTD</t>
  </si>
  <si>
    <t>SPORTSDIRECT.COM</t>
  </si>
  <si>
    <t>DWN LIMITED</t>
  </si>
  <si>
    <t>123 REG LTD</t>
  </si>
  <si>
    <t>EB COMMUNITY SOCIAL W</t>
  </si>
  <si>
    <t>TV Licensing</t>
  </si>
  <si>
    <t>SAFELINCS</t>
  </si>
  <si>
    <t>VESTA VODAFONE</t>
  </si>
  <si>
    <t>Other Telecoms Service Providers</t>
  </si>
  <si>
    <t>Other Postal &amp; Telecommunications</t>
  </si>
  <si>
    <t>P&amp;O CRUISES UK</t>
  </si>
  <si>
    <t>Mcmichaels</t>
  </si>
  <si>
    <t>BENSONS FOR BEDS</t>
  </si>
  <si>
    <t>THOMAS TAYLOR BOWLS</t>
  </si>
  <si>
    <t>SLRHUT</t>
  </si>
  <si>
    <t>Nayan NV</t>
  </si>
  <si>
    <t>GMO GLOBALSIGN LIM</t>
  </si>
  <si>
    <t>GROENEVELD LUBRICATION SO</t>
  </si>
  <si>
    <t>CYBERMARKET ELECTRONIC SU</t>
  </si>
  <si>
    <t>ODLPACKAGIN</t>
  </si>
  <si>
    <t>MBC PROMOTIONS LTD.</t>
  </si>
  <si>
    <t>GOOGLE</t>
  </si>
  <si>
    <t>SQ REED.CO.UK</t>
  </si>
  <si>
    <t>Posturite (UK) Ltd</t>
  </si>
  <si>
    <t>Â£10m - Â£20m</t>
  </si>
  <si>
    <t>SSL</t>
  </si>
  <si>
    <t>CHRISTOPHER</t>
  </si>
  <si>
    <t>Linguascope</t>
  </si>
  <si>
    <t>BLINDS 2 GO LTD</t>
  </si>
  <si>
    <t>DISTANCELEARNINGCENTRE</t>
  </si>
  <si>
    <t>THE TEFL ACADEMY-GBP</t>
  </si>
  <si>
    <t>IDEAL BOILERS LTD</t>
  </si>
  <si>
    <t>TECHTRONIC</t>
  </si>
  <si>
    <t>LOVE BELLE</t>
  </si>
  <si>
    <t>HM PASSPORT OFFICE</t>
  </si>
  <si>
    <t>EASTERNHOLDINGS.CO</t>
  </si>
  <si>
    <t>FLEXISPOT LIMITED</t>
  </si>
  <si>
    <t>DUNFERMLINETROPHY</t>
  </si>
  <si>
    <t>CONTINENTAL SPORTS</t>
  </si>
  <si>
    <t>LOGANAIR LTD</t>
  </si>
  <si>
    <t>ELLIS BRIGHAM MOUNTAIN</t>
  </si>
  <si>
    <t>HOME CURTAINS &amp; BEDDIN</t>
  </si>
  <si>
    <t>Autopress Education</t>
  </si>
  <si>
    <t>Educational Equipment</t>
  </si>
  <si>
    <t>Other Educational Equipment &amp; Supplies Providers</t>
  </si>
  <si>
    <t>Education - Supplies</t>
  </si>
  <si>
    <t>Stationery &amp; Office Supplies</t>
  </si>
  <si>
    <t>Education Packs and Materials Specific to Teaching and Learning (not Media  - use AC)</t>
  </si>
  <si>
    <t>CATERTAPS.COM</t>
  </si>
  <si>
    <t>EDINBURGH MILITARY TATTO</t>
  </si>
  <si>
    <t>AVPARTMASTER.NET</t>
  </si>
  <si>
    <t>Audio &amp; Visual Equipment Suppliers</t>
  </si>
  <si>
    <t>Education - Audio Visual</t>
  </si>
  <si>
    <t>Audio Visual Equipment;purchase; maintenance; repair and hire</t>
  </si>
  <si>
    <t>Bulkweld Ltd</t>
  </si>
  <si>
    <t>Vehicles</t>
  </si>
  <si>
    <t>Road Vehicles</t>
  </si>
  <si>
    <t>Truck &amp; Bus Servicing &amp; Maintenance Providers</t>
  </si>
  <si>
    <t>Vehicle Mgmt - Parts</t>
  </si>
  <si>
    <t>Vehicles (Purchase; Lease; Contract Hire)</t>
  </si>
  <si>
    <t>Vehicle Repair; Maintenance &amp; MOT</t>
  </si>
  <si>
    <t>LLOYDS PHARMACY</t>
  </si>
  <si>
    <t>APPLEBYHERE</t>
  </si>
  <si>
    <t>DODS GROUP LIMITED</t>
  </si>
  <si>
    <t>SFL MOBILE RADIO LIMITED</t>
  </si>
  <si>
    <t>UK TABLE TENNIS LTD</t>
  </si>
  <si>
    <t>Technology Teaching Systems Ltd</t>
  </si>
  <si>
    <t>TOUCH NEEDS</t>
  </si>
  <si>
    <t>B&amp;Q LTD</t>
  </si>
  <si>
    <t>BROADBANDBUYER.CO.UK</t>
  </si>
  <si>
    <t>CANVA</t>
  </si>
  <si>
    <t>Â£20m - Â£50m</t>
  </si>
  <si>
    <t>SCOTTISH JOINT INDUSTR</t>
  </si>
  <si>
    <t>Specsaversevougb-</t>
  </si>
  <si>
    <t>Healthcare</t>
  </si>
  <si>
    <t>Healthcare Services</t>
  </si>
  <si>
    <t>Opticians</t>
  </si>
  <si>
    <t>Healthcare - Services</t>
  </si>
  <si>
    <t>Medical; Surgical; Nursing Supplies &amp; Services</t>
  </si>
  <si>
    <t>Other and General</t>
  </si>
  <si>
    <t>PELICAN ENGINEERIN</t>
  </si>
  <si>
    <t>FS kzsoftware.com</t>
  </si>
  <si>
    <t>Installed Software Providers</t>
  </si>
  <si>
    <t>1 to 4 Employees</t>
  </si>
  <si>
    <t>Hewlett Packard Ltd</t>
  </si>
  <si>
    <t>Computer Hardware Suppliers</t>
  </si>
  <si>
    <t>ICT - Hardware</t>
  </si>
  <si>
    <t>SPOTTED PENGUIN</t>
  </si>
  <si>
    <t>SP DYSLEXIA BOX</t>
  </si>
  <si>
    <t>DCBLTD.COM</t>
  </si>
  <si>
    <t>IBEXPRESS</t>
  </si>
  <si>
    <t>STAR WARS CELEBRATION</t>
  </si>
  <si>
    <t>AG DERBYSHIRE LIMITED</t>
  </si>
  <si>
    <t>SUMUP</t>
  </si>
  <si>
    <t>SP FRIDGE PHYSICS</t>
  </si>
  <si>
    <t>UNICODIRECT.COM</t>
  </si>
  <si>
    <t>BEAT EATING DISORDERS</t>
  </si>
  <si>
    <t>LAKELAND.LIMITED</t>
  </si>
  <si>
    <t>Scottish Qualifications Authority</t>
  </si>
  <si>
    <t>Examination Boards</t>
  </si>
  <si>
    <t>Education - Other</t>
  </si>
  <si>
    <t xml:space="preserve">Fees for Lecturing; Teaching; Examining; Moderating; supervision; research; tutor </t>
  </si>
  <si>
    <t>F JACKETS</t>
  </si>
  <si>
    <t>MURAL</t>
  </si>
  <si>
    <t>ESKY ESKYUK</t>
  </si>
  <si>
    <t>DRI LOGITECH STORE</t>
  </si>
  <si>
    <t>247blinds.co.uk</t>
  </si>
  <si>
    <t>Dunelm SoftFurnishings</t>
  </si>
  <si>
    <t>TOUCH-TYPE READ SPELL</t>
  </si>
  <si>
    <t>APEX GRASSMARKET</t>
  </si>
  <si>
    <t>PRO-DIRECT SPORT LIMITED</t>
  </si>
  <si>
    <t>OH SO &amp; CO RETAIL</t>
  </si>
  <si>
    <t>Graham &amp; Brown Limited</t>
  </si>
  <si>
    <t>SCHOOLMOCKCOURT</t>
  </si>
  <si>
    <t>MACKAY HANNAH</t>
  </si>
  <si>
    <t>GLASGOW BADGES</t>
  </si>
  <si>
    <t>APPLE</t>
  </si>
  <si>
    <t>BHW GROUP LTD</t>
  </si>
  <si>
    <t>JUL CHARLES</t>
  </si>
  <si>
    <t>thetrainline.com</t>
  </si>
  <si>
    <t>EB SUSEAPT PSP CONFE</t>
  </si>
  <si>
    <t>REM BOOK</t>
  </si>
  <si>
    <t>TOBII DYNAVOX SYSTEMS LLC</t>
  </si>
  <si>
    <t>Expedia</t>
  </si>
  <si>
    <t>PRODIRECT</t>
  </si>
  <si>
    <t>PSYCHOLOGY TOOLS</t>
  </si>
  <si>
    <t>RS COMPONENTS</t>
  </si>
  <si>
    <t>The Makaton Charity</t>
  </si>
  <si>
    <t>PADLET PADLET SOFTWAR</t>
  </si>
  <si>
    <t>COPAFOOTBALL.COM</t>
  </si>
  <si>
    <t>MUFC TICKETING</t>
  </si>
  <si>
    <t>SJIB</t>
  </si>
  <si>
    <t>STIRLING COURT HOTEL</t>
  </si>
  <si>
    <t>GAS SAFETY SHOP</t>
  </si>
  <si>
    <t>FORTHVALLEY.AC</t>
  </si>
  <si>
    <t>Manchester City Football</t>
  </si>
  <si>
    <t>Twinkl Ltd</t>
  </si>
  <si>
    <t>Education - School Books</t>
  </si>
  <si>
    <t>Slicker Recycling Limited</t>
  </si>
  <si>
    <t>SP NAISSANCE UK</t>
  </si>
  <si>
    <t>MAKERFIELD LTD</t>
  </si>
  <si>
    <t>EB ONLINE DYSLEXIA ED</t>
  </si>
  <si>
    <t>LAPTOP-LCD-SCREEN</t>
  </si>
  <si>
    <t>Vue Entertainment Ltd</t>
  </si>
  <si>
    <t>DRI CRUCIAL</t>
  </si>
  <si>
    <t>CONTINENTAL PRODUCT ENGIN</t>
  </si>
  <si>
    <t>SP LGBTYOUTHSTORE</t>
  </si>
  <si>
    <t>SNEDDON DIESEL SERVICES</t>
  </si>
  <si>
    <t>REED.CO.UK</t>
  </si>
  <si>
    <t>HOLLYWOOD BOWL</t>
  </si>
  <si>
    <t>COMMUNITY TRANSPORT AS</t>
  </si>
  <si>
    <t>MACROBERT.ORG</t>
  </si>
  <si>
    <t>NCS CITB EXAM</t>
  </si>
  <si>
    <t>WREN LIVING LIMITED</t>
  </si>
  <si>
    <t>PHOTOGRAPHS</t>
  </si>
  <si>
    <t>JUMP-N-JOY.CO.UK</t>
  </si>
  <si>
    <t>Classic Football Shirts</t>
  </si>
  <si>
    <t>ACAMH.ORG</t>
  </si>
  <si>
    <t>CO-OP GROUP</t>
  </si>
  <si>
    <t>National Museums Scotland</t>
  </si>
  <si>
    <t>PRIMARY TECHNOLOGIES</t>
  </si>
  <si>
    <t>SHUTTERSTOCK IRELAND LIMI</t>
  </si>
  <si>
    <t>PREMIER FARNELL</t>
  </si>
  <si>
    <t>RS-ONLINE.C</t>
  </si>
  <si>
    <t>MK SALES</t>
  </si>
  <si>
    <t>PROTRAININGS</t>
  </si>
  <si>
    <t>Ryanair</t>
  </si>
  <si>
    <t>IPARK GLASGOW</t>
  </si>
  <si>
    <t>CABLES4PHON ON</t>
  </si>
  <si>
    <t>ISTOCK INTERNATIONAL</t>
  </si>
  <si>
    <t>Libraries</t>
  </si>
  <si>
    <t>Library &amp; Publications</t>
  </si>
  <si>
    <t>Library Subscriptions</t>
  </si>
  <si>
    <t>DVSA</t>
  </si>
  <si>
    <t>STANSTED EXPRESS</t>
  </si>
  <si>
    <t>Techbuyer Limited</t>
  </si>
  <si>
    <t>HSE ID-7449587</t>
  </si>
  <si>
    <t>LGBTHISTORY</t>
  </si>
  <si>
    <t>TRAINING EXPRESS</t>
  </si>
  <si>
    <t>SEN RESOURCE SOURCE</t>
  </si>
  <si>
    <t>FREEPRINTS</t>
  </si>
  <si>
    <t>PPOINT_ POMPEE ROAD MINI</t>
  </si>
  <si>
    <t>RESINSRUS.CO.UK</t>
  </si>
  <si>
    <t>ONEDIRECT UK</t>
  </si>
  <si>
    <t>Row Labels</t>
  </si>
  <si>
    <t xml:space="preserve">Sum of  Total Value </t>
  </si>
  <si>
    <t xml:space="preserve">Total expenditure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</si>
</sst>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7" fontId="0" fillId="0" borderId="0" xfId="0" applyNumberFormat="1"/>
    <xf numFmtId="8" fontId="0" fillId="0" borderId="0" xfId="0" applyNumberFormat="1"/>
    <xf numFmtId="44" fontId="0" fillId="0" borderId="0" xfId="1" applyFont="1"/>
    <xf numFmtId="44" fontId="16" fillId="0" borderId="0" xfId="1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2"/>
  <sheetViews>
    <sheetView workbookViewId="0">
      <selection activeCell="A27" sqref="A27"/>
    </sheetView>
  </sheetViews>
  <sheetFormatPr defaultRowHeight="15" x14ac:dyDescent="0.25"/>
  <cols>
    <col min="1" max="1" width="31.85546875" bestFit="1" customWidth="1"/>
    <col min="2" max="2" width="11.85546875" bestFit="1" customWidth="1"/>
    <col min="3" max="3" width="17" bestFit="1" customWidth="1"/>
    <col min="4" max="6" width="11.5703125" bestFit="1" customWidth="1"/>
    <col min="7" max="7" width="24.28515625" bestFit="1" customWidth="1"/>
    <col min="8" max="8" width="5.5703125" bestFit="1" customWidth="1"/>
    <col min="9" max="9" width="7" bestFit="1" customWidth="1"/>
    <col min="10" max="11" width="8" bestFit="1" customWidth="1"/>
    <col min="12" max="12" width="7" bestFit="1" customWidth="1"/>
    <col min="13" max="13" width="7.140625" bestFit="1" customWidth="1"/>
    <col min="14" max="14" width="7" bestFit="1" customWidth="1"/>
    <col min="15" max="15" width="8" bestFit="1" customWidth="1"/>
    <col min="16" max="16" width="7.28515625" bestFit="1" customWidth="1"/>
    <col min="17" max="17" width="8" bestFit="1" customWidth="1"/>
    <col min="18" max="18" width="7" bestFit="1" customWidth="1"/>
    <col min="19" max="19" width="9" bestFit="1" customWidth="1"/>
    <col min="20" max="20" width="7.140625" bestFit="1" customWidth="1"/>
    <col min="21" max="21" width="28.85546875" bestFit="1" customWidth="1"/>
    <col min="22" max="22" width="28.42578125" bestFit="1" customWidth="1"/>
    <col min="23" max="23" width="30" bestFit="1" customWidth="1"/>
    <col min="24" max="24" width="49.28515625" bestFit="1" customWidth="1"/>
    <col min="25" max="25" width="44" bestFit="1" customWidth="1"/>
    <col min="26" max="27" width="39.28515625" bestFit="1" customWidth="1"/>
    <col min="28" max="28" width="74.5703125" bestFit="1" customWidth="1"/>
    <col min="29" max="29" width="79.85546875" bestFit="1" customWidth="1"/>
    <col min="30" max="30" width="11.7109375" bestFit="1" customWidth="1"/>
    <col min="31" max="31" width="36.85546875" bestFit="1" customWidth="1"/>
    <col min="32" max="32" width="31.5703125" bestFit="1" customWidth="1"/>
    <col min="33" max="33" width="24.28515625" bestFit="1" customWidth="1"/>
    <col min="34" max="34" width="14.5703125" bestFit="1" customWidth="1"/>
    <col min="35" max="35" width="12.42578125" bestFit="1" customWidth="1"/>
  </cols>
  <sheetData>
    <row r="1" spans="1:3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1">
        <v>44652</v>
      </c>
      <c r="J1" s="1">
        <v>44682</v>
      </c>
      <c r="K1" s="1">
        <v>44713</v>
      </c>
      <c r="L1" s="1">
        <v>44743</v>
      </c>
      <c r="M1" s="1">
        <v>44774</v>
      </c>
      <c r="N1" s="1">
        <v>44805</v>
      </c>
      <c r="O1" s="1">
        <v>44835</v>
      </c>
      <c r="P1" s="1">
        <v>44866</v>
      </c>
      <c r="Q1" s="1">
        <v>44896</v>
      </c>
      <c r="R1" s="1">
        <v>44927</v>
      </c>
      <c r="S1" s="1">
        <v>44958</v>
      </c>
      <c r="T1" s="1">
        <v>44986</v>
      </c>
      <c r="U1" t="s">
        <v>8</v>
      </c>
      <c r="V1" t="s">
        <v>9</v>
      </c>
      <c r="W1" t="s">
        <v>10</v>
      </c>
      <c r="X1" t="s">
        <v>11</v>
      </c>
      <c r="Y1" t="s">
        <v>12</v>
      </c>
      <c r="Z1" t="s">
        <v>13</v>
      </c>
      <c r="AA1" t="s">
        <v>14</v>
      </c>
      <c r="AB1" t="s">
        <v>15</v>
      </c>
      <c r="AC1" t="s">
        <v>16</v>
      </c>
      <c r="AD1" t="s">
        <v>17</v>
      </c>
      <c r="AE1" t="s">
        <v>18</v>
      </c>
      <c r="AF1" t="s">
        <v>19</v>
      </c>
      <c r="AG1" t="s">
        <v>20</v>
      </c>
      <c r="AH1" t="s">
        <v>21</v>
      </c>
      <c r="AI1" t="s">
        <v>22</v>
      </c>
    </row>
    <row r="2" spans="1:35" x14ac:dyDescent="0.25">
      <c r="A2" t="s">
        <v>23</v>
      </c>
      <c r="B2" s="2">
        <v>35949.550000000003</v>
      </c>
      <c r="C2">
        <v>18</v>
      </c>
      <c r="D2">
        <v>1</v>
      </c>
      <c r="E2">
        <v>1</v>
      </c>
      <c r="F2">
        <v>1</v>
      </c>
      <c r="G2">
        <v>1</v>
      </c>
      <c r="H2">
        <v>18</v>
      </c>
      <c r="I2">
        <v>2925</v>
      </c>
      <c r="J2">
        <v>2095</v>
      </c>
      <c r="L2">
        <v>190</v>
      </c>
      <c r="O2">
        <v>7380</v>
      </c>
      <c r="P2">
        <v>3675</v>
      </c>
      <c r="Q2">
        <v>1854.55</v>
      </c>
      <c r="R2">
        <v>2940</v>
      </c>
      <c r="S2">
        <v>1975</v>
      </c>
      <c r="T2">
        <v>12915</v>
      </c>
      <c r="U2" t="s">
        <v>24</v>
      </c>
      <c r="V2" t="s">
        <v>25</v>
      </c>
      <c r="W2" t="s">
        <v>26</v>
      </c>
      <c r="X2" t="s">
        <v>27</v>
      </c>
      <c r="Y2" t="s">
        <v>28</v>
      </c>
      <c r="Z2" t="s">
        <v>29</v>
      </c>
      <c r="AA2" t="s">
        <v>29</v>
      </c>
      <c r="AB2" t="s">
        <v>30</v>
      </c>
      <c r="AC2" t="s">
        <v>28</v>
      </c>
      <c r="AD2" t="s">
        <v>31</v>
      </c>
      <c r="AE2" t="s">
        <v>32</v>
      </c>
      <c r="AF2" t="s">
        <v>33</v>
      </c>
      <c r="AG2" t="s">
        <v>34</v>
      </c>
      <c r="AI2">
        <v>11491815</v>
      </c>
    </row>
    <row r="3" spans="1:35" x14ac:dyDescent="0.25">
      <c r="A3" t="s">
        <v>35</v>
      </c>
      <c r="B3" s="2">
        <v>15934</v>
      </c>
      <c r="C3">
        <v>67</v>
      </c>
      <c r="D3">
        <v>1</v>
      </c>
      <c r="E3">
        <v>1</v>
      </c>
      <c r="F3">
        <v>1</v>
      </c>
      <c r="G3">
        <v>1</v>
      </c>
      <c r="H3">
        <v>67</v>
      </c>
      <c r="I3">
        <v>2894</v>
      </c>
      <c r="K3">
        <v>19</v>
      </c>
      <c r="M3">
        <v>8565</v>
      </c>
      <c r="N3">
        <v>1439</v>
      </c>
      <c r="O3">
        <v>34</v>
      </c>
      <c r="P3">
        <v>19</v>
      </c>
      <c r="Q3">
        <v>2945</v>
      </c>
      <c r="T3">
        <v>19</v>
      </c>
      <c r="U3" t="s">
        <v>36</v>
      </c>
      <c r="V3" t="s">
        <v>37</v>
      </c>
      <c r="W3" t="s">
        <v>38</v>
      </c>
      <c r="X3" t="s">
        <v>39</v>
      </c>
      <c r="Y3" t="s">
        <v>40</v>
      </c>
      <c r="Z3" t="s">
        <v>40</v>
      </c>
      <c r="AA3" t="s">
        <v>40</v>
      </c>
      <c r="AB3" t="s">
        <v>41</v>
      </c>
      <c r="AC3" t="s">
        <v>42</v>
      </c>
      <c r="AD3" t="s">
        <v>31</v>
      </c>
      <c r="AI3">
        <v>11778536</v>
      </c>
    </row>
    <row r="4" spans="1:35" x14ac:dyDescent="0.25">
      <c r="A4" t="s">
        <v>43</v>
      </c>
      <c r="B4" s="2">
        <v>11280.72</v>
      </c>
      <c r="C4">
        <v>1</v>
      </c>
      <c r="D4">
        <v>1</v>
      </c>
      <c r="E4">
        <v>1</v>
      </c>
      <c r="F4">
        <v>1</v>
      </c>
      <c r="G4">
        <v>1</v>
      </c>
      <c r="H4">
        <v>1</v>
      </c>
      <c r="S4">
        <v>11280.72</v>
      </c>
      <c r="U4" t="s">
        <v>24</v>
      </c>
      <c r="V4" t="s">
        <v>44</v>
      </c>
      <c r="W4" t="s">
        <v>45</v>
      </c>
      <c r="X4" t="s">
        <v>46</v>
      </c>
      <c r="Y4" t="s">
        <v>47</v>
      </c>
      <c r="Z4" t="s">
        <v>48</v>
      </c>
      <c r="AA4" t="s">
        <v>49</v>
      </c>
      <c r="AB4" t="s">
        <v>50</v>
      </c>
      <c r="AC4" t="s">
        <v>51</v>
      </c>
      <c r="AD4" t="s">
        <v>31</v>
      </c>
      <c r="AI4">
        <v>11778496</v>
      </c>
    </row>
    <row r="5" spans="1:35" x14ac:dyDescent="0.25">
      <c r="A5" t="s">
        <v>52</v>
      </c>
      <c r="B5" s="2">
        <v>11145.07</v>
      </c>
      <c r="C5">
        <v>16</v>
      </c>
      <c r="D5">
        <v>1</v>
      </c>
      <c r="E5">
        <v>1</v>
      </c>
      <c r="F5">
        <v>1</v>
      </c>
      <c r="G5">
        <v>1</v>
      </c>
      <c r="H5">
        <v>16</v>
      </c>
      <c r="K5">
        <v>324</v>
      </c>
      <c r="N5">
        <v>912</v>
      </c>
      <c r="O5">
        <v>2307.9699999999998</v>
      </c>
      <c r="S5">
        <v>3163</v>
      </c>
      <c r="T5">
        <v>4438.1000000000004</v>
      </c>
      <c r="U5" t="s">
        <v>24</v>
      </c>
      <c r="V5" t="s">
        <v>25</v>
      </c>
      <c r="W5" t="s">
        <v>53</v>
      </c>
      <c r="X5" t="s">
        <v>54</v>
      </c>
      <c r="Y5" t="s">
        <v>55</v>
      </c>
      <c r="Z5" t="s">
        <v>56</v>
      </c>
      <c r="AA5" t="s">
        <v>56</v>
      </c>
      <c r="AB5" t="s">
        <v>57</v>
      </c>
      <c r="AC5" t="s">
        <v>58</v>
      </c>
      <c r="AD5" t="s">
        <v>31</v>
      </c>
      <c r="AE5" t="s">
        <v>32</v>
      </c>
      <c r="AF5" t="s">
        <v>33</v>
      </c>
      <c r="AG5" t="s">
        <v>34</v>
      </c>
      <c r="AI5">
        <v>565891</v>
      </c>
    </row>
    <row r="6" spans="1:35" x14ac:dyDescent="0.25">
      <c r="A6" t="s">
        <v>59</v>
      </c>
      <c r="B6" s="2">
        <v>6046.73</v>
      </c>
      <c r="C6">
        <v>42</v>
      </c>
      <c r="D6">
        <v>1</v>
      </c>
      <c r="E6">
        <v>1</v>
      </c>
      <c r="F6">
        <v>1</v>
      </c>
      <c r="G6">
        <v>1</v>
      </c>
      <c r="H6">
        <v>42</v>
      </c>
      <c r="I6">
        <v>495.22</v>
      </c>
      <c r="J6">
        <v>96.17</v>
      </c>
      <c r="K6">
        <v>517.37</v>
      </c>
      <c r="L6">
        <v>752.87</v>
      </c>
      <c r="M6">
        <v>589.29</v>
      </c>
      <c r="N6">
        <v>737.95</v>
      </c>
      <c r="O6">
        <v>39.450000000000003</v>
      </c>
      <c r="P6">
        <v>634.6</v>
      </c>
      <c r="Q6">
        <v>817.37</v>
      </c>
      <c r="R6">
        <v>469.81</v>
      </c>
      <c r="S6">
        <v>427.09</v>
      </c>
      <c r="T6">
        <v>469.54</v>
      </c>
      <c r="U6" t="s">
        <v>24</v>
      </c>
      <c r="V6" t="s">
        <v>60</v>
      </c>
      <c r="W6" t="s">
        <v>61</v>
      </c>
      <c r="X6" t="s">
        <v>62</v>
      </c>
      <c r="Y6" t="s">
        <v>63</v>
      </c>
      <c r="Z6" t="s">
        <v>64</v>
      </c>
      <c r="AA6" t="s">
        <v>65</v>
      </c>
      <c r="AB6" t="s">
        <v>41</v>
      </c>
      <c r="AC6" t="s">
        <v>66</v>
      </c>
      <c r="AD6" t="s">
        <v>31</v>
      </c>
      <c r="AE6" t="s">
        <v>32</v>
      </c>
      <c r="AF6" t="s">
        <v>33</v>
      </c>
      <c r="AG6" t="s">
        <v>34</v>
      </c>
      <c r="AI6">
        <v>6347</v>
      </c>
    </row>
    <row r="7" spans="1:35" x14ac:dyDescent="0.25">
      <c r="A7" t="s">
        <v>67</v>
      </c>
      <c r="B7" s="2">
        <v>5870.43</v>
      </c>
      <c r="C7">
        <v>91</v>
      </c>
      <c r="D7">
        <v>1</v>
      </c>
      <c r="E7">
        <v>1</v>
      </c>
      <c r="F7">
        <v>1</v>
      </c>
      <c r="G7">
        <v>1</v>
      </c>
      <c r="H7">
        <v>91</v>
      </c>
      <c r="I7">
        <v>922.02</v>
      </c>
      <c r="J7">
        <v>1073.26</v>
      </c>
      <c r="K7">
        <v>686.88</v>
      </c>
      <c r="L7">
        <v>534.41</v>
      </c>
      <c r="M7">
        <v>352.4</v>
      </c>
      <c r="N7">
        <v>203.72</v>
      </c>
      <c r="O7">
        <v>76.53</v>
      </c>
      <c r="P7">
        <v>574.02</v>
      </c>
      <c r="Q7">
        <v>431.54</v>
      </c>
      <c r="S7">
        <v>826.99</v>
      </c>
      <c r="T7">
        <v>188.66</v>
      </c>
      <c r="U7" t="s">
        <v>24</v>
      </c>
      <c r="V7" t="s">
        <v>60</v>
      </c>
      <c r="W7" t="s">
        <v>61</v>
      </c>
      <c r="X7" t="s">
        <v>68</v>
      </c>
      <c r="Y7" t="s">
        <v>69</v>
      </c>
      <c r="Z7" t="s">
        <v>70</v>
      </c>
      <c r="AA7" t="s">
        <v>70</v>
      </c>
      <c r="AB7" t="s">
        <v>41</v>
      </c>
      <c r="AC7" t="s">
        <v>66</v>
      </c>
      <c r="AD7" t="s">
        <v>31</v>
      </c>
      <c r="AE7" t="s">
        <v>32</v>
      </c>
      <c r="AF7" t="s">
        <v>33</v>
      </c>
      <c r="AG7" t="s">
        <v>34</v>
      </c>
      <c r="AI7">
        <v>292475</v>
      </c>
    </row>
    <row r="8" spans="1:35" x14ac:dyDescent="0.25">
      <c r="A8" t="s">
        <v>71</v>
      </c>
      <c r="B8" s="2">
        <v>4242.32</v>
      </c>
      <c r="C8">
        <v>19</v>
      </c>
      <c r="D8">
        <v>1</v>
      </c>
      <c r="E8">
        <v>1</v>
      </c>
      <c r="F8">
        <v>1</v>
      </c>
      <c r="G8">
        <v>1</v>
      </c>
      <c r="H8">
        <v>19</v>
      </c>
      <c r="I8">
        <v>593.95000000000005</v>
      </c>
      <c r="J8">
        <v>1157.95</v>
      </c>
      <c r="K8">
        <v>1083</v>
      </c>
      <c r="L8">
        <v>35</v>
      </c>
      <c r="M8">
        <v>82.95</v>
      </c>
      <c r="O8">
        <v>380</v>
      </c>
      <c r="P8">
        <v>80.59</v>
      </c>
      <c r="Q8">
        <v>49.98</v>
      </c>
      <c r="R8">
        <v>674.95</v>
      </c>
      <c r="S8">
        <v>103.95</v>
      </c>
      <c r="U8" t="s">
        <v>24</v>
      </c>
      <c r="V8" t="s">
        <v>60</v>
      </c>
      <c r="W8" t="s">
        <v>61</v>
      </c>
      <c r="X8" t="s">
        <v>62</v>
      </c>
      <c r="Y8" t="s">
        <v>69</v>
      </c>
      <c r="Z8" t="s">
        <v>70</v>
      </c>
      <c r="AA8" t="s">
        <v>70</v>
      </c>
      <c r="AB8" t="s">
        <v>41</v>
      </c>
      <c r="AC8" t="s">
        <v>66</v>
      </c>
      <c r="AD8" t="s">
        <v>31</v>
      </c>
      <c r="AE8" t="s">
        <v>32</v>
      </c>
      <c r="AF8" t="s">
        <v>33</v>
      </c>
      <c r="AG8" t="s">
        <v>34</v>
      </c>
      <c r="AI8">
        <v>1810</v>
      </c>
    </row>
    <row r="9" spans="1:35" x14ac:dyDescent="0.25">
      <c r="A9" t="s">
        <v>72</v>
      </c>
      <c r="B9" s="2">
        <v>3107.96</v>
      </c>
      <c r="C9">
        <v>6</v>
      </c>
      <c r="D9">
        <v>1</v>
      </c>
      <c r="E9">
        <v>1</v>
      </c>
      <c r="F9">
        <v>1</v>
      </c>
      <c r="G9">
        <v>1</v>
      </c>
      <c r="H9">
        <v>6</v>
      </c>
      <c r="I9">
        <v>359.99</v>
      </c>
      <c r="J9">
        <v>449.99</v>
      </c>
      <c r="P9">
        <v>445.98</v>
      </c>
      <c r="R9">
        <v>388</v>
      </c>
      <c r="T9">
        <v>1464</v>
      </c>
      <c r="U9" t="s">
        <v>24</v>
      </c>
      <c r="V9" t="s">
        <v>25</v>
      </c>
      <c r="W9" t="s">
        <v>53</v>
      </c>
      <c r="X9" t="s">
        <v>54</v>
      </c>
      <c r="Y9" t="s">
        <v>55</v>
      </c>
      <c r="Z9" t="s">
        <v>56</v>
      </c>
      <c r="AA9" t="s">
        <v>56</v>
      </c>
      <c r="AB9" t="s">
        <v>57</v>
      </c>
      <c r="AC9" t="s">
        <v>58</v>
      </c>
      <c r="AD9" t="s">
        <v>31</v>
      </c>
      <c r="AE9" t="s">
        <v>32</v>
      </c>
      <c r="AF9" t="s">
        <v>33</v>
      </c>
      <c r="AG9" t="s">
        <v>34</v>
      </c>
      <c r="AI9">
        <v>2777</v>
      </c>
    </row>
    <row r="10" spans="1:35" x14ac:dyDescent="0.25">
      <c r="A10" t="s">
        <v>73</v>
      </c>
      <c r="B10" s="2">
        <v>2673.2</v>
      </c>
      <c r="C10">
        <v>5</v>
      </c>
      <c r="D10">
        <v>1</v>
      </c>
      <c r="E10">
        <v>1</v>
      </c>
      <c r="F10">
        <v>1</v>
      </c>
      <c r="G10">
        <v>1</v>
      </c>
      <c r="H10">
        <v>5</v>
      </c>
      <c r="K10">
        <v>232.96</v>
      </c>
      <c r="O10">
        <v>2440.2399999999998</v>
      </c>
      <c r="U10" t="s">
        <v>24</v>
      </c>
      <c r="V10" t="s">
        <v>74</v>
      </c>
      <c r="W10" t="s">
        <v>75</v>
      </c>
      <c r="X10" t="s">
        <v>76</v>
      </c>
      <c r="Y10" t="s">
        <v>77</v>
      </c>
      <c r="Z10" t="s">
        <v>78</v>
      </c>
      <c r="AA10" t="s">
        <v>78</v>
      </c>
      <c r="AB10" t="s">
        <v>79</v>
      </c>
      <c r="AC10" t="s">
        <v>80</v>
      </c>
      <c r="AD10" t="s">
        <v>31</v>
      </c>
      <c r="AE10" t="s">
        <v>32</v>
      </c>
      <c r="AF10" t="s">
        <v>33</v>
      </c>
      <c r="AG10" t="s">
        <v>34</v>
      </c>
      <c r="AI10">
        <v>110043</v>
      </c>
    </row>
    <row r="11" spans="1:35" x14ac:dyDescent="0.25">
      <c r="A11" t="s">
        <v>81</v>
      </c>
      <c r="B11" s="2">
        <v>2604</v>
      </c>
      <c r="C11">
        <v>6</v>
      </c>
      <c r="D11">
        <v>1</v>
      </c>
      <c r="E11">
        <v>1</v>
      </c>
      <c r="F11">
        <v>1</v>
      </c>
      <c r="G11">
        <v>1</v>
      </c>
      <c r="H11">
        <v>6</v>
      </c>
      <c r="J11">
        <v>187</v>
      </c>
      <c r="L11">
        <v>311</v>
      </c>
      <c r="M11">
        <v>557</v>
      </c>
      <c r="N11">
        <v>429</v>
      </c>
      <c r="O11">
        <v>547</v>
      </c>
      <c r="R11">
        <v>573</v>
      </c>
      <c r="U11" t="s">
        <v>24</v>
      </c>
      <c r="V11" t="s">
        <v>25</v>
      </c>
      <c r="W11" t="s">
        <v>82</v>
      </c>
      <c r="X11" t="s">
        <v>83</v>
      </c>
      <c r="Y11" t="s">
        <v>84</v>
      </c>
      <c r="Z11" t="s">
        <v>85</v>
      </c>
      <c r="AA11" t="s">
        <v>85</v>
      </c>
      <c r="AB11" t="s">
        <v>57</v>
      </c>
      <c r="AC11" t="s">
        <v>86</v>
      </c>
      <c r="AD11" t="s">
        <v>31</v>
      </c>
      <c r="AE11" t="s">
        <v>32</v>
      </c>
      <c r="AF11" t="s">
        <v>33</v>
      </c>
      <c r="AG11" t="s">
        <v>34</v>
      </c>
      <c r="AI11">
        <v>4862</v>
      </c>
    </row>
    <row r="12" spans="1:35" x14ac:dyDescent="0.25">
      <c r="A12" t="s">
        <v>87</v>
      </c>
      <c r="B12" s="2">
        <v>2424.5700000000002</v>
      </c>
      <c r="C12">
        <v>28</v>
      </c>
      <c r="D12">
        <v>1</v>
      </c>
      <c r="E12">
        <v>1</v>
      </c>
      <c r="F12">
        <v>1</v>
      </c>
      <c r="G12">
        <v>1</v>
      </c>
      <c r="H12">
        <v>28</v>
      </c>
      <c r="I12">
        <v>254.89</v>
      </c>
      <c r="J12">
        <v>100.93</v>
      </c>
      <c r="K12">
        <v>13.43</v>
      </c>
      <c r="L12">
        <v>85.94</v>
      </c>
      <c r="M12">
        <v>206.89</v>
      </c>
      <c r="N12">
        <v>246.66</v>
      </c>
      <c r="P12">
        <v>300.89</v>
      </c>
      <c r="R12">
        <v>587.9</v>
      </c>
      <c r="T12">
        <v>627.04</v>
      </c>
      <c r="U12" t="s">
        <v>24</v>
      </c>
      <c r="V12" t="s">
        <v>60</v>
      </c>
      <c r="W12" t="s">
        <v>61</v>
      </c>
      <c r="X12" t="s">
        <v>68</v>
      </c>
      <c r="Y12" t="s">
        <v>69</v>
      </c>
      <c r="Z12" t="s">
        <v>70</v>
      </c>
      <c r="AA12" t="s">
        <v>70</v>
      </c>
      <c r="AB12" t="s">
        <v>41</v>
      </c>
      <c r="AC12" t="s">
        <v>66</v>
      </c>
      <c r="AD12" t="s">
        <v>31</v>
      </c>
      <c r="AE12" t="s">
        <v>32</v>
      </c>
      <c r="AF12" t="s">
        <v>33</v>
      </c>
      <c r="AG12" t="s">
        <v>34</v>
      </c>
      <c r="AI12">
        <v>357933</v>
      </c>
    </row>
    <row r="13" spans="1:35" x14ac:dyDescent="0.25">
      <c r="A13" t="s">
        <v>88</v>
      </c>
      <c r="B13" s="2">
        <v>2303.84</v>
      </c>
      <c r="C13">
        <v>1</v>
      </c>
      <c r="D13">
        <v>1</v>
      </c>
      <c r="E13">
        <v>1</v>
      </c>
      <c r="F13">
        <v>1</v>
      </c>
      <c r="G13">
        <v>1</v>
      </c>
      <c r="H13">
        <v>1</v>
      </c>
      <c r="Q13">
        <v>2303.84</v>
      </c>
      <c r="U13" t="s">
        <v>24</v>
      </c>
      <c r="V13" t="s">
        <v>25</v>
      </c>
      <c r="W13" t="s">
        <v>89</v>
      </c>
      <c r="X13" t="s">
        <v>90</v>
      </c>
      <c r="Y13" t="s">
        <v>91</v>
      </c>
      <c r="Z13" t="s">
        <v>92</v>
      </c>
      <c r="AA13" t="s">
        <v>93</v>
      </c>
      <c r="AB13" t="s">
        <v>94</v>
      </c>
      <c r="AC13" t="s">
        <v>95</v>
      </c>
      <c r="AD13" t="s">
        <v>31</v>
      </c>
      <c r="AI13">
        <v>11778626</v>
      </c>
    </row>
    <row r="14" spans="1:35" x14ac:dyDescent="0.25">
      <c r="A14" t="s">
        <v>96</v>
      </c>
      <c r="B14" s="2">
        <v>2053.1999999999998</v>
      </c>
      <c r="C14">
        <v>6</v>
      </c>
      <c r="D14">
        <v>1</v>
      </c>
      <c r="E14">
        <v>1</v>
      </c>
      <c r="F14">
        <v>1</v>
      </c>
      <c r="G14">
        <v>1</v>
      </c>
      <c r="H14">
        <v>6</v>
      </c>
      <c r="K14">
        <v>60</v>
      </c>
      <c r="L14">
        <v>18</v>
      </c>
      <c r="M14">
        <v>60</v>
      </c>
      <c r="P14">
        <v>31.2</v>
      </c>
      <c r="R14">
        <v>150</v>
      </c>
      <c r="T14">
        <v>1734</v>
      </c>
      <c r="AI14">
        <v>5433433</v>
      </c>
    </row>
    <row r="15" spans="1:35" x14ac:dyDescent="0.25">
      <c r="A15" t="s">
        <v>97</v>
      </c>
      <c r="B15" s="2">
        <v>2044.89</v>
      </c>
      <c r="C15">
        <v>19</v>
      </c>
      <c r="D15">
        <v>1</v>
      </c>
      <c r="E15">
        <v>1</v>
      </c>
      <c r="F15">
        <v>1</v>
      </c>
      <c r="G15">
        <v>1</v>
      </c>
      <c r="H15">
        <v>19</v>
      </c>
      <c r="I15">
        <v>386.67</v>
      </c>
      <c r="J15">
        <v>268.77</v>
      </c>
      <c r="K15">
        <v>316.89999999999998</v>
      </c>
      <c r="M15">
        <v>159.88999999999999</v>
      </c>
      <c r="N15">
        <v>40.369999999999997</v>
      </c>
      <c r="O15">
        <v>162.43</v>
      </c>
      <c r="Q15">
        <v>354.54</v>
      </c>
      <c r="R15">
        <v>169.58</v>
      </c>
      <c r="S15">
        <v>185.74</v>
      </c>
      <c r="U15" t="s">
        <v>24</v>
      </c>
      <c r="V15" t="s">
        <v>60</v>
      </c>
      <c r="W15" t="s">
        <v>61</v>
      </c>
      <c r="X15" t="s">
        <v>62</v>
      </c>
      <c r="Y15" t="s">
        <v>63</v>
      </c>
      <c r="Z15" t="s">
        <v>64</v>
      </c>
      <c r="AA15" t="s">
        <v>65</v>
      </c>
      <c r="AB15" t="s">
        <v>41</v>
      </c>
      <c r="AC15" t="s">
        <v>66</v>
      </c>
      <c r="AD15" t="s">
        <v>31</v>
      </c>
      <c r="AE15" t="s">
        <v>32</v>
      </c>
      <c r="AF15" t="s">
        <v>33</v>
      </c>
      <c r="AG15" t="s">
        <v>34</v>
      </c>
      <c r="AI15">
        <v>5421</v>
      </c>
    </row>
    <row r="16" spans="1:35" x14ac:dyDescent="0.25">
      <c r="A16" t="s">
        <v>98</v>
      </c>
      <c r="B16" s="2">
        <v>1918.8</v>
      </c>
      <c r="C16">
        <v>1</v>
      </c>
      <c r="D16">
        <v>1</v>
      </c>
      <c r="E16">
        <v>1</v>
      </c>
      <c r="F16">
        <v>1</v>
      </c>
      <c r="G16">
        <v>1</v>
      </c>
      <c r="H16">
        <v>1</v>
      </c>
      <c r="T16">
        <v>1918.8</v>
      </c>
      <c r="U16" t="s">
        <v>24</v>
      </c>
      <c r="V16" t="s">
        <v>44</v>
      </c>
      <c r="W16" t="s">
        <v>99</v>
      </c>
      <c r="X16" t="s">
        <v>100</v>
      </c>
      <c r="Y16" t="s">
        <v>47</v>
      </c>
      <c r="Z16" t="s">
        <v>101</v>
      </c>
      <c r="AA16" t="s">
        <v>101</v>
      </c>
      <c r="AB16" t="s">
        <v>30</v>
      </c>
      <c r="AC16" t="s">
        <v>102</v>
      </c>
      <c r="AD16" t="s">
        <v>31</v>
      </c>
      <c r="AE16" t="s">
        <v>32</v>
      </c>
      <c r="AF16" t="s">
        <v>33</v>
      </c>
      <c r="AG16" t="s">
        <v>34</v>
      </c>
      <c r="AI16">
        <v>1038535</v>
      </c>
    </row>
    <row r="17" spans="1:35" x14ac:dyDescent="0.25">
      <c r="A17" t="s">
        <v>103</v>
      </c>
      <c r="B17" s="2">
        <v>1744</v>
      </c>
      <c r="C17">
        <v>2</v>
      </c>
      <c r="D17">
        <v>1</v>
      </c>
      <c r="E17">
        <v>1</v>
      </c>
      <c r="F17">
        <v>1</v>
      </c>
      <c r="G17">
        <v>1</v>
      </c>
      <c r="H17">
        <v>2</v>
      </c>
      <c r="I17">
        <v>84</v>
      </c>
      <c r="J17">
        <v>1660</v>
      </c>
      <c r="U17" t="s">
        <v>24</v>
      </c>
      <c r="V17" t="s">
        <v>104</v>
      </c>
      <c r="W17" t="s">
        <v>105</v>
      </c>
      <c r="X17" t="s">
        <v>106</v>
      </c>
      <c r="Y17" t="s">
        <v>107</v>
      </c>
      <c r="Z17" t="s">
        <v>108</v>
      </c>
      <c r="AA17" t="s">
        <v>109</v>
      </c>
      <c r="AB17" t="s">
        <v>41</v>
      </c>
      <c r="AC17" t="s">
        <v>110</v>
      </c>
      <c r="AD17" t="s">
        <v>31</v>
      </c>
      <c r="AI17">
        <v>11778564</v>
      </c>
    </row>
    <row r="18" spans="1:35" x14ac:dyDescent="0.25">
      <c r="A18" t="s">
        <v>111</v>
      </c>
      <c r="B18" s="2">
        <v>1565.08</v>
      </c>
      <c r="C18">
        <v>2</v>
      </c>
      <c r="D18">
        <v>1</v>
      </c>
      <c r="E18">
        <v>1</v>
      </c>
      <c r="F18">
        <v>1</v>
      </c>
      <c r="G18">
        <v>1</v>
      </c>
      <c r="H18">
        <v>2</v>
      </c>
      <c r="I18">
        <v>609.71</v>
      </c>
      <c r="O18">
        <v>955.37</v>
      </c>
      <c r="U18" t="s">
        <v>24</v>
      </c>
      <c r="V18" t="s">
        <v>112</v>
      </c>
      <c r="W18" t="s">
        <v>113</v>
      </c>
      <c r="X18" t="s">
        <v>114</v>
      </c>
      <c r="Y18" t="s">
        <v>115</v>
      </c>
      <c r="Z18" t="s">
        <v>116</v>
      </c>
      <c r="AA18" t="s">
        <v>116</v>
      </c>
      <c r="AB18" t="s">
        <v>117</v>
      </c>
      <c r="AC18" t="s">
        <v>118</v>
      </c>
      <c r="AD18" t="s">
        <v>31</v>
      </c>
      <c r="AE18" t="s">
        <v>119</v>
      </c>
      <c r="AF18" t="s">
        <v>33</v>
      </c>
      <c r="AG18" t="s">
        <v>120</v>
      </c>
      <c r="AI18">
        <v>123619</v>
      </c>
    </row>
    <row r="19" spans="1:35" x14ac:dyDescent="0.25">
      <c r="A19" t="s">
        <v>121</v>
      </c>
      <c r="B19" s="2">
        <v>1560</v>
      </c>
      <c r="C19">
        <v>1</v>
      </c>
      <c r="D19">
        <v>1</v>
      </c>
      <c r="E19">
        <v>1</v>
      </c>
      <c r="F19">
        <v>1</v>
      </c>
      <c r="G19">
        <v>1</v>
      </c>
      <c r="H19">
        <v>1</v>
      </c>
      <c r="I19">
        <v>1560</v>
      </c>
      <c r="U19" t="s">
        <v>24</v>
      </c>
      <c r="V19" t="s">
        <v>122</v>
      </c>
      <c r="W19" t="s">
        <v>123</v>
      </c>
      <c r="X19" t="s">
        <v>124</v>
      </c>
      <c r="Y19" t="s">
        <v>123</v>
      </c>
      <c r="Z19" t="s">
        <v>125</v>
      </c>
      <c r="AA19" t="s">
        <v>125</v>
      </c>
      <c r="AB19" t="s">
        <v>126</v>
      </c>
      <c r="AC19" t="s">
        <v>127</v>
      </c>
      <c r="AD19" t="s">
        <v>31</v>
      </c>
      <c r="AI19">
        <v>11778644</v>
      </c>
    </row>
    <row r="20" spans="1:35" x14ac:dyDescent="0.25">
      <c r="A20" t="s">
        <v>128</v>
      </c>
      <c r="B20" s="2">
        <v>1499.84</v>
      </c>
      <c r="C20">
        <v>3</v>
      </c>
      <c r="D20">
        <v>1</v>
      </c>
      <c r="E20">
        <v>1</v>
      </c>
      <c r="F20">
        <v>1</v>
      </c>
      <c r="G20">
        <v>1</v>
      </c>
      <c r="H20">
        <v>3</v>
      </c>
      <c r="I20">
        <v>237.04</v>
      </c>
      <c r="K20">
        <v>-12</v>
      </c>
      <c r="R20">
        <v>1274.8</v>
      </c>
      <c r="U20" t="s">
        <v>24</v>
      </c>
      <c r="V20" t="s">
        <v>129</v>
      </c>
      <c r="W20" t="s">
        <v>130</v>
      </c>
      <c r="X20" t="s">
        <v>131</v>
      </c>
      <c r="Y20" t="s">
        <v>69</v>
      </c>
      <c r="Z20" t="s">
        <v>132</v>
      </c>
      <c r="AA20" t="s">
        <v>132</v>
      </c>
      <c r="AB20" t="s">
        <v>133</v>
      </c>
      <c r="AC20" t="s">
        <v>134</v>
      </c>
      <c r="AD20" t="s">
        <v>31</v>
      </c>
      <c r="AE20" t="s">
        <v>32</v>
      </c>
      <c r="AF20" t="s">
        <v>33</v>
      </c>
      <c r="AG20" t="s">
        <v>34</v>
      </c>
      <c r="AI20">
        <v>1043120</v>
      </c>
    </row>
    <row r="21" spans="1:35" x14ac:dyDescent="0.25">
      <c r="A21" t="s">
        <v>135</v>
      </c>
      <c r="B21" s="2">
        <v>1492.84</v>
      </c>
      <c r="C21">
        <v>1</v>
      </c>
      <c r="D21">
        <v>1</v>
      </c>
      <c r="E21">
        <v>1</v>
      </c>
      <c r="F21">
        <v>1</v>
      </c>
      <c r="G21">
        <v>1</v>
      </c>
      <c r="H21">
        <v>1</v>
      </c>
      <c r="K21">
        <v>1492.84</v>
      </c>
      <c r="U21" t="s">
        <v>24</v>
      </c>
      <c r="V21" t="s">
        <v>44</v>
      </c>
      <c r="W21" t="s">
        <v>136</v>
      </c>
      <c r="X21" t="s">
        <v>137</v>
      </c>
      <c r="Y21" t="s">
        <v>47</v>
      </c>
      <c r="Z21" t="s">
        <v>138</v>
      </c>
      <c r="AA21" t="s">
        <v>139</v>
      </c>
      <c r="AB21" t="s">
        <v>50</v>
      </c>
      <c r="AC21" t="s">
        <v>140</v>
      </c>
      <c r="AD21" t="s">
        <v>31</v>
      </c>
      <c r="AI21">
        <v>11778585</v>
      </c>
    </row>
    <row r="22" spans="1:35" x14ac:dyDescent="0.25">
      <c r="A22" t="s">
        <v>141</v>
      </c>
      <c r="B22" s="2">
        <v>1399</v>
      </c>
      <c r="C22">
        <v>1</v>
      </c>
      <c r="D22">
        <v>1</v>
      </c>
      <c r="E22">
        <v>1</v>
      </c>
      <c r="F22">
        <v>1</v>
      </c>
      <c r="G22">
        <v>1</v>
      </c>
      <c r="H22">
        <v>1</v>
      </c>
      <c r="T22">
        <v>1399</v>
      </c>
      <c r="U22" t="s">
        <v>24</v>
      </c>
      <c r="V22" t="s">
        <v>44</v>
      </c>
      <c r="W22" t="s">
        <v>136</v>
      </c>
      <c r="X22" t="s">
        <v>142</v>
      </c>
      <c r="Y22" t="s">
        <v>47</v>
      </c>
      <c r="Z22" t="s">
        <v>48</v>
      </c>
      <c r="AA22" t="s">
        <v>143</v>
      </c>
      <c r="AB22" t="s">
        <v>50</v>
      </c>
      <c r="AC22" t="s">
        <v>144</v>
      </c>
      <c r="AD22" t="s">
        <v>31</v>
      </c>
      <c r="AE22" t="s">
        <v>145</v>
      </c>
      <c r="AF22" t="s">
        <v>33</v>
      </c>
      <c r="AG22" t="s">
        <v>120</v>
      </c>
      <c r="AI22">
        <v>583460</v>
      </c>
    </row>
    <row r="23" spans="1:35" x14ac:dyDescent="0.25">
      <c r="A23" t="s">
        <v>146</v>
      </c>
      <c r="B23" s="2">
        <v>1370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Q23">
        <v>1370</v>
      </c>
      <c r="U23" t="s">
        <v>24</v>
      </c>
      <c r="V23" t="s">
        <v>147</v>
      </c>
      <c r="W23" t="s">
        <v>148</v>
      </c>
      <c r="X23" t="s">
        <v>149</v>
      </c>
      <c r="Y23" t="s">
        <v>147</v>
      </c>
      <c r="Z23" t="s">
        <v>150</v>
      </c>
      <c r="AA23" t="s">
        <v>150</v>
      </c>
      <c r="AB23" t="s">
        <v>151</v>
      </c>
      <c r="AC23" t="s">
        <v>152</v>
      </c>
      <c r="AD23" t="s">
        <v>31</v>
      </c>
      <c r="AE23" t="s">
        <v>153</v>
      </c>
      <c r="AF23" t="s">
        <v>154</v>
      </c>
      <c r="AG23" t="s">
        <v>155</v>
      </c>
      <c r="AI23">
        <v>44680</v>
      </c>
    </row>
    <row r="24" spans="1:35" x14ac:dyDescent="0.25">
      <c r="A24" t="s">
        <v>156</v>
      </c>
      <c r="B24" s="2">
        <v>1303.69</v>
      </c>
      <c r="C24">
        <v>2</v>
      </c>
      <c r="D24">
        <v>1</v>
      </c>
      <c r="E24">
        <v>1</v>
      </c>
      <c r="F24">
        <v>1</v>
      </c>
      <c r="G24">
        <v>1</v>
      </c>
      <c r="H24">
        <v>2</v>
      </c>
      <c r="I24">
        <v>451.58</v>
      </c>
      <c r="T24">
        <v>852.11</v>
      </c>
      <c r="U24" t="s">
        <v>24</v>
      </c>
      <c r="V24" t="s">
        <v>157</v>
      </c>
      <c r="W24" t="s">
        <v>158</v>
      </c>
      <c r="X24" t="s">
        <v>159</v>
      </c>
      <c r="Y24" t="s">
        <v>160</v>
      </c>
      <c r="Z24" t="s">
        <v>161</v>
      </c>
      <c r="AA24" t="s">
        <v>162</v>
      </c>
      <c r="AB24" t="s">
        <v>57</v>
      </c>
      <c r="AC24" t="s">
        <v>163</v>
      </c>
      <c r="AD24" t="s">
        <v>31</v>
      </c>
      <c r="AE24" t="s">
        <v>164</v>
      </c>
      <c r="AF24" t="s">
        <v>154</v>
      </c>
      <c r="AG24" t="s">
        <v>155</v>
      </c>
      <c r="AI24">
        <v>46989</v>
      </c>
    </row>
    <row r="25" spans="1:35" x14ac:dyDescent="0.25">
      <c r="A25" t="s">
        <v>165</v>
      </c>
      <c r="B25" s="2">
        <v>1200</v>
      </c>
      <c r="C25">
        <v>1</v>
      </c>
      <c r="D25">
        <v>1</v>
      </c>
      <c r="E25">
        <v>1</v>
      </c>
      <c r="F25">
        <v>1</v>
      </c>
      <c r="G25">
        <v>1</v>
      </c>
      <c r="H25">
        <v>1</v>
      </c>
      <c r="R25">
        <v>1200</v>
      </c>
      <c r="U25" t="s">
        <v>24</v>
      </c>
      <c r="V25" t="s">
        <v>44</v>
      </c>
      <c r="W25" t="s">
        <v>136</v>
      </c>
      <c r="X25" t="s">
        <v>142</v>
      </c>
      <c r="Y25" t="s">
        <v>47</v>
      </c>
      <c r="Z25" t="s">
        <v>48</v>
      </c>
      <c r="AA25" t="s">
        <v>143</v>
      </c>
      <c r="AB25" t="s">
        <v>50</v>
      </c>
      <c r="AC25" t="s">
        <v>144</v>
      </c>
      <c r="AD25" t="s">
        <v>31</v>
      </c>
      <c r="AI25">
        <v>11778603</v>
      </c>
    </row>
    <row r="26" spans="1:35" x14ac:dyDescent="0.25">
      <c r="A26" t="s">
        <v>166</v>
      </c>
      <c r="B26" s="2">
        <v>1176</v>
      </c>
      <c r="C26">
        <v>2</v>
      </c>
      <c r="D26">
        <v>1</v>
      </c>
      <c r="E26">
        <v>1</v>
      </c>
      <c r="F26">
        <v>1</v>
      </c>
      <c r="G26">
        <v>1</v>
      </c>
      <c r="H26">
        <v>2</v>
      </c>
      <c r="O26">
        <v>588</v>
      </c>
      <c r="S26">
        <v>588</v>
      </c>
      <c r="U26" t="s">
        <v>24</v>
      </c>
      <c r="V26" t="s">
        <v>44</v>
      </c>
      <c r="W26" t="s">
        <v>136</v>
      </c>
      <c r="X26" t="s">
        <v>142</v>
      </c>
      <c r="Y26" t="s">
        <v>47</v>
      </c>
      <c r="Z26" t="s">
        <v>48</v>
      </c>
      <c r="AA26" t="s">
        <v>143</v>
      </c>
      <c r="AB26" t="s">
        <v>50</v>
      </c>
      <c r="AC26" t="s">
        <v>144</v>
      </c>
      <c r="AD26" t="s">
        <v>31</v>
      </c>
      <c r="AI26">
        <v>11751945</v>
      </c>
    </row>
    <row r="27" spans="1:35" x14ac:dyDescent="0.25">
      <c r="A27" t="s">
        <v>167</v>
      </c>
      <c r="B27" s="2">
        <v>1140</v>
      </c>
      <c r="C27">
        <v>1</v>
      </c>
      <c r="D27">
        <v>1</v>
      </c>
      <c r="E27">
        <v>1</v>
      </c>
      <c r="F27">
        <v>1</v>
      </c>
      <c r="G27">
        <v>1</v>
      </c>
      <c r="H27">
        <v>1</v>
      </c>
      <c r="T27">
        <v>1140</v>
      </c>
      <c r="U27" t="s">
        <v>24</v>
      </c>
      <c r="V27" t="s">
        <v>122</v>
      </c>
      <c r="W27" t="s">
        <v>168</v>
      </c>
      <c r="X27" t="s">
        <v>169</v>
      </c>
      <c r="Y27" t="s">
        <v>69</v>
      </c>
      <c r="Z27" t="s">
        <v>170</v>
      </c>
      <c r="AA27" t="s">
        <v>170</v>
      </c>
      <c r="AB27" t="s">
        <v>94</v>
      </c>
      <c r="AC27" t="s">
        <v>171</v>
      </c>
      <c r="AD27" t="s">
        <v>31</v>
      </c>
      <c r="AI27">
        <v>11778549</v>
      </c>
    </row>
    <row r="28" spans="1:35" x14ac:dyDescent="0.25">
      <c r="A28" t="s">
        <v>172</v>
      </c>
      <c r="B28" s="2">
        <v>1109.56</v>
      </c>
      <c r="C28">
        <v>5</v>
      </c>
      <c r="D28">
        <v>1</v>
      </c>
      <c r="E28">
        <v>1</v>
      </c>
      <c r="F28">
        <v>1</v>
      </c>
      <c r="G28">
        <v>1</v>
      </c>
      <c r="H28">
        <v>5</v>
      </c>
      <c r="I28">
        <v>697.4</v>
      </c>
      <c r="J28">
        <v>375.45</v>
      </c>
      <c r="K28">
        <v>28.69</v>
      </c>
      <c r="N28">
        <v>8.02</v>
      </c>
      <c r="U28" t="s">
        <v>24</v>
      </c>
      <c r="V28" t="s">
        <v>44</v>
      </c>
      <c r="W28" t="s">
        <v>136</v>
      </c>
      <c r="X28" t="s">
        <v>173</v>
      </c>
      <c r="Y28" t="s">
        <v>47</v>
      </c>
      <c r="Z28" t="s">
        <v>48</v>
      </c>
      <c r="AA28" t="s">
        <v>49</v>
      </c>
      <c r="AB28" t="s">
        <v>50</v>
      </c>
      <c r="AC28" t="s">
        <v>174</v>
      </c>
      <c r="AD28" t="s">
        <v>31</v>
      </c>
      <c r="AE28" t="s">
        <v>145</v>
      </c>
      <c r="AF28" t="s">
        <v>33</v>
      </c>
      <c r="AG28" t="s">
        <v>120</v>
      </c>
      <c r="AI28">
        <v>30228</v>
      </c>
    </row>
    <row r="29" spans="1:35" x14ac:dyDescent="0.25">
      <c r="A29" t="s">
        <v>175</v>
      </c>
      <c r="B29" s="2">
        <v>1071.43</v>
      </c>
      <c r="C29">
        <v>12</v>
      </c>
      <c r="D29">
        <v>1</v>
      </c>
      <c r="E29">
        <v>1</v>
      </c>
      <c r="F29">
        <v>1</v>
      </c>
      <c r="G29">
        <v>1</v>
      </c>
      <c r="H29">
        <v>12</v>
      </c>
      <c r="I29">
        <v>81.84</v>
      </c>
      <c r="J29">
        <v>83.14</v>
      </c>
      <c r="K29">
        <v>69.040000000000006</v>
      </c>
      <c r="L29">
        <v>246.38</v>
      </c>
      <c r="M29">
        <v>87.19</v>
      </c>
      <c r="O29">
        <v>98.24</v>
      </c>
      <c r="P29">
        <v>185.88</v>
      </c>
      <c r="R29">
        <v>147.07</v>
      </c>
      <c r="S29">
        <v>72.650000000000006</v>
      </c>
      <c r="U29" t="s">
        <v>24</v>
      </c>
      <c r="V29" t="s">
        <v>176</v>
      </c>
      <c r="W29" t="s">
        <v>177</v>
      </c>
      <c r="X29" t="s">
        <v>178</v>
      </c>
      <c r="Y29" t="s">
        <v>63</v>
      </c>
      <c r="Z29" t="s">
        <v>64</v>
      </c>
      <c r="AA29" t="s">
        <v>65</v>
      </c>
      <c r="AB29" t="s">
        <v>179</v>
      </c>
      <c r="AC29" t="s">
        <v>180</v>
      </c>
      <c r="AD29" t="s">
        <v>31</v>
      </c>
      <c r="AI29">
        <v>5433344</v>
      </c>
    </row>
    <row r="30" spans="1:35" x14ac:dyDescent="0.25">
      <c r="A30" t="s">
        <v>181</v>
      </c>
      <c r="B30" s="2">
        <v>1061</v>
      </c>
      <c r="C30">
        <v>2</v>
      </c>
      <c r="D30">
        <v>1</v>
      </c>
      <c r="E30">
        <v>1</v>
      </c>
      <c r="F30">
        <v>1</v>
      </c>
      <c r="G30">
        <v>1</v>
      </c>
      <c r="H30">
        <v>2</v>
      </c>
      <c r="J30">
        <v>539</v>
      </c>
      <c r="O30">
        <v>522</v>
      </c>
      <c r="U30" t="s">
        <v>24</v>
      </c>
      <c r="V30" t="s">
        <v>25</v>
      </c>
      <c r="W30" t="s">
        <v>82</v>
      </c>
      <c r="X30" t="s">
        <v>182</v>
      </c>
      <c r="Y30" t="s">
        <v>84</v>
      </c>
      <c r="Z30" t="s">
        <v>183</v>
      </c>
      <c r="AA30" t="s">
        <v>183</v>
      </c>
      <c r="AB30" t="s">
        <v>57</v>
      </c>
      <c r="AC30" t="s">
        <v>184</v>
      </c>
      <c r="AD30" t="s">
        <v>31</v>
      </c>
      <c r="AI30">
        <v>11778548</v>
      </c>
    </row>
    <row r="31" spans="1:35" x14ac:dyDescent="0.25">
      <c r="A31" t="s">
        <v>185</v>
      </c>
      <c r="B31" s="2">
        <v>1033.5</v>
      </c>
      <c r="C31">
        <v>5</v>
      </c>
      <c r="D31">
        <v>1</v>
      </c>
      <c r="E31">
        <v>1</v>
      </c>
      <c r="F31">
        <v>1</v>
      </c>
      <c r="G31">
        <v>1</v>
      </c>
      <c r="H31">
        <v>5</v>
      </c>
      <c r="J31">
        <v>335</v>
      </c>
      <c r="N31">
        <v>455.5</v>
      </c>
      <c r="T31">
        <v>243</v>
      </c>
      <c r="U31" t="s">
        <v>24</v>
      </c>
      <c r="V31" t="s">
        <v>186</v>
      </c>
      <c r="W31" t="s">
        <v>187</v>
      </c>
      <c r="X31" t="s">
        <v>188</v>
      </c>
      <c r="Y31" t="s">
        <v>189</v>
      </c>
      <c r="Z31" t="s">
        <v>190</v>
      </c>
      <c r="AA31" t="s">
        <v>190</v>
      </c>
      <c r="AB31" t="s">
        <v>191</v>
      </c>
      <c r="AC31" t="s">
        <v>192</v>
      </c>
      <c r="AD31" t="s">
        <v>31</v>
      </c>
      <c r="AI31">
        <v>11778519</v>
      </c>
    </row>
    <row r="32" spans="1:35" x14ac:dyDescent="0.25">
      <c r="A32" t="s">
        <v>193</v>
      </c>
      <c r="B32" s="2">
        <v>1032.8599999999999</v>
      </c>
      <c r="C32">
        <v>6</v>
      </c>
      <c r="D32">
        <v>1</v>
      </c>
      <c r="E32">
        <v>1</v>
      </c>
      <c r="F32">
        <v>1</v>
      </c>
      <c r="G32">
        <v>1</v>
      </c>
      <c r="H32">
        <v>6</v>
      </c>
      <c r="I32">
        <v>119.96</v>
      </c>
      <c r="M32">
        <v>271.94</v>
      </c>
      <c r="N32">
        <v>554.98</v>
      </c>
      <c r="T32">
        <v>85.98</v>
      </c>
      <c r="U32" t="s">
        <v>24</v>
      </c>
      <c r="V32" t="s">
        <v>122</v>
      </c>
      <c r="W32" t="s">
        <v>123</v>
      </c>
      <c r="X32" t="s">
        <v>194</v>
      </c>
      <c r="Y32" t="s">
        <v>123</v>
      </c>
      <c r="Z32" t="s">
        <v>195</v>
      </c>
      <c r="AA32" t="s">
        <v>195</v>
      </c>
      <c r="AB32" t="s">
        <v>94</v>
      </c>
      <c r="AC32" t="s">
        <v>196</v>
      </c>
      <c r="AD32" t="s">
        <v>31</v>
      </c>
      <c r="AE32" t="s">
        <v>32</v>
      </c>
      <c r="AF32" t="s">
        <v>33</v>
      </c>
      <c r="AG32" t="s">
        <v>34</v>
      </c>
      <c r="AI32">
        <v>1900</v>
      </c>
    </row>
    <row r="33" spans="1:35" x14ac:dyDescent="0.25">
      <c r="A33" t="s">
        <v>197</v>
      </c>
      <c r="B33" s="2">
        <v>1019.97</v>
      </c>
      <c r="C33">
        <v>1</v>
      </c>
      <c r="D33">
        <v>1</v>
      </c>
      <c r="E33">
        <v>1</v>
      </c>
      <c r="F33">
        <v>1</v>
      </c>
      <c r="G33">
        <v>1</v>
      </c>
      <c r="H33">
        <v>1</v>
      </c>
      <c r="S33">
        <v>1019.97</v>
      </c>
      <c r="U33" t="s">
        <v>24</v>
      </c>
      <c r="V33" t="s">
        <v>25</v>
      </c>
      <c r="W33" t="s">
        <v>198</v>
      </c>
      <c r="X33" t="s">
        <v>199</v>
      </c>
      <c r="Y33" t="s">
        <v>200</v>
      </c>
      <c r="Z33" t="s">
        <v>201</v>
      </c>
      <c r="AA33" t="s">
        <v>202</v>
      </c>
      <c r="AB33" t="s">
        <v>203</v>
      </c>
      <c r="AC33" t="s">
        <v>204</v>
      </c>
      <c r="AD33" t="s">
        <v>31</v>
      </c>
      <c r="AE33" t="s">
        <v>32</v>
      </c>
      <c r="AG33" t="s">
        <v>34</v>
      </c>
      <c r="AI33">
        <v>11778579</v>
      </c>
    </row>
    <row r="34" spans="1:35" x14ac:dyDescent="0.25">
      <c r="A34" t="s">
        <v>205</v>
      </c>
      <c r="B34" s="2">
        <v>997.2</v>
      </c>
      <c r="C34">
        <v>23</v>
      </c>
      <c r="D34">
        <v>1</v>
      </c>
      <c r="E34">
        <v>1</v>
      </c>
      <c r="F34">
        <v>1</v>
      </c>
      <c r="G34">
        <v>1</v>
      </c>
      <c r="H34">
        <v>23</v>
      </c>
      <c r="I34">
        <v>94.8</v>
      </c>
      <c r="J34">
        <v>24</v>
      </c>
      <c r="L34">
        <v>36</v>
      </c>
      <c r="M34">
        <v>112.8</v>
      </c>
      <c r="N34">
        <v>120</v>
      </c>
      <c r="O34">
        <v>142.80000000000001</v>
      </c>
      <c r="P34">
        <v>222</v>
      </c>
      <c r="Q34">
        <v>36</v>
      </c>
      <c r="R34">
        <v>108</v>
      </c>
      <c r="S34">
        <v>100.8</v>
      </c>
      <c r="AI34">
        <v>11778565</v>
      </c>
    </row>
    <row r="35" spans="1:35" x14ac:dyDescent="0.25">
      <c r="A35" t="s">
        <v>206</v>
      </c>
      <c r="B35" s="2">
        <v>984</v>
      </c>
      <c r="C35">
        <v>1</v>
      </c>
      <c r="D35">
        <v>1</v>
      </c>
      <c r="E35">
        <v>1</v>
      </c>
      <c r="F35">
        <v>1</v>
      </c>
      <c r="G35">
        <v>1</v>
      </c>
      <c r="H35">
        <v>1</v>
      </c>
      <c r="R35">
        <v>984</v>
      </c>
      <c r="AI35">
        <v>11778580</v>
      </c>
    </row>
    <row r="36" spans="1:35" x14ac:dyDescent="0.25">
      <c r="A36" t="s">
        <v>207</v>
      </c>
      <c r="B36" s="2">
        <v>972.6</v>
      </c>
      <c r="C36">
        <v>4</v>
      </c>
      <c r="D36">
        <v>1</v>
      </c>
      <c r="E36">
        <v>1</v>
      </c>
      <c r="F36">
        <v>1</v>
      </c>
      <c r="G36">
        <v>1</v>
      </c>
      <c r="H36">
        <v>4</v>
      </c>
      <c r="I36">
        <v>433.1</v>
      </c>
      <c r="J36">
        <v>-60</v>
      </c>
      <c r="T36">
        <v>599.5</v>
      </c>
      <c r="AI36">
        <v>11778560</v>
      </c>
    </row>
    <row r="37" spans="1:35" x14ac:dyDescent="0.25">
      <c r="A37" t="s">
        <v>208</v>
      </c>
      <c r="B37" s="2">
        <v>863.93</v>
      </c>
      <c r="C37">
        <v>1</v>
      </c>
      <c r="D37">
        <v>1</v>
      </c>
      <c r="E37">
        <v>1</v>
      </c>
      <c r="F37">
        <v>1</v>
      </c>
      <c r="G37">
        <v>1</v>
      </c>
      <c r="H37">
        <v>1</v>
      </c>
      <c r="O37">
        <v>863.93</v>
      </c>
      <c r="AI37">
        <v>11778663</v>
      </c>
    </row>
    <row r="38" spans="1:35" x14ac:dyDescent="0.25">
      <c r="A38" t="s">
        <v>209</v>
      </c>
      <c r="B38" s="2">
        <v>846.04</v>
      </c>
      <c r="C38">
        <v>5</v>
      </c>
      <c r="D38">
        <v>1</v>
      </c>
      <c r="E38">
        <v>1</v>
      </c>
      <c r="F38">
        <v>1</v>
      </c>
      <c r="G38">
        <v>1</v>
      </c>
      <c r="H38">
        <v>5</v>
      </c>
      <c r="I38">
        <v>161.57</v>
      </c>
      <c r="K38">
        <v>237.65</v>
      </c>
      <c r="O38">
        <v>377.47</v>
      </c>
      <c r="Q38">
        <v>69.349999999999994</v>
      </c>
      <c r="AI38">
        <v>11778503</v>
      </c>
    </row>
    <row r="39" spans="1:35" x14ac:dyDescent="0.25">
      <c r="A39" t="s">
        <v>210</v>
      </c>
      <c r="B39" s="2">
        <v>836.6</v>
      </c>
      <c r="C39">
        <v>2</v>
      </c>
      <c r="D39">
        <v>1</v>
      </c>
      <c r="E39">
        <v>1</v>
      </c>
      <c r="F39">
        <v>1</v>
      </c>
      <c r="G39">
        <v>1</v>
      </c>
      <c r="H39">
        <v>2</v>
      </c>
      <c r="T39">
        <v>836.6</v>
      </c>
      <c r="U39" t="s">
        <v>24</v>
      </c>
      <c r="V39" t="s">
        <v>211</v>
      </c>
      <c r="W39" t="s">
        <v>212</v>
      </c>
      <c r="X39" t="s">
        <v>213</v>
      </c>
      <c r="Y39" t="s">
        <v>214</v>
      </c>
      <c r="Z39" t="s">
        <v>215</v>
      </c>
      <c r="AA39" t="s">
        <v>215</v>
      </c>
      <c r="AB39" t="s">
        <v>216</v>
      </c>
      <c r="AC39" t="s">
        <v>217</v>
      </c>
      <c r="AD39" t="s">
        <v>31</v>
      </c>
      <c r="AE39" t="s">
        <v>32</v>
      </c>
      <c r="AF39" t="s">
        <v>33</v>
      </c>
      <c r="AG39" t="s">
        <v>34</v>
      </c>
      <c r="AI39">
        <v>13749</v>
      </c>
    </row>
    <row r="40" spans="1:35" x14ac:dyDescent="0.25">
      <c r="A40" t="s">
        <v>218</v>
      </c>
      <c r="B40" s="2">
        <v>795.6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S40">
        <v>795.6</v>
      </c>
      <c r="AI40">
        <v>11778521</v>
      </c>
    </row>
    <row r="41" spans="1:35" x14ac:dyDescent="0.25">
      <c r="A41" t="s">
        <v>219</v>
      </c>
      <c r="B41" s="2">
        <v>794</v>
      </c>
      <c r="C41">
        <v>1</v>
      </c>
      <c r="D41">
        <v>1</v>
      </c>
      <c r="E41">
        <v>1</v>
      </c>
      <c r="F41">
        <v>1</v>
      </c>
      <c r="G41">
        <v>1</v>
      </c>
      <c r="H41">
        <v>1</v>
      </c>
      <c r="O41">
        <v>794</v>
      </c>
      <c r="AI41">
        <v>11778513</v>
      </c>
    </row>
    <row r="42" spans="1:35" x14ac:dyDescent="0.25">
      <c r="A42" t="s">
        <v>220</v>
      </c>
      <c r="B42" s="2">
        <v>775.8</v>
      </c>
      <c r="C42">
        <v>1</v>
      </c>
      <c r="D42">
        <v>1</v>
      </c>
      <c r="E42">
        <v>1</v>
      </c>
      <c r="F42">
        <v>1</v>
      </c>
      <c r="G42">
        <v>1</v>
      </c>
      <c r="H42">
        <v>1</v>
      </c>
      <c r="M42">
        <v>775.8</v>
      </c>
      <c r="AI42">
        <v>11778494</v>
      </c>
    </row>
    <row r="43" spans="1:35" x14ac:dyDescent="0.25">
      <c r="A43" t="s">
        <v>221</v>
      </c>
      <c r="B43" s="2">
        <v>759.6</v>
      </c>
      <c r="C43">
        <v>4</v>
      </c>
      <c r="D43">
        <v>1</v>
      </c>
      <c r="E43">
        <v>1</v>
      </c>
      <c r="F43">
        <v>1</v>
      </c>
      <c r="G43">
        <v>1</v>
      </c>
      <c r="H43">
        <v>4</v>
      </c>
      <c r="I43">
        <v>31.8</v>
      </c>
      <c r="L43">
        <v>24</v>
      </c>
      <c r="S43">
        <v>703.8</v>
      </c>
      <c r="AI43">
        <v>11778516</v>
      </c>
    </row>
    <row r="44" spans="1:35" x14ac:dyDescent="0.25">
      <c r="A44" t="s">
        <v>222</v>
      </c>
      <c r="B44" s="2">
        <v>748</v>
      </c>
      <c r="C44">
        <v>14</v>
      </c>
      <c r="D44">
        <v>1</v>
      </c>
      <c r="E44">
        <v>1</v>
      </c>
      <c r="F44">
        <v>1</v>
      </c>
      <c r="G44">
        <v>1</v>
      </c>
      <c r="H44">
        <v>14</v>
      </c>
      <c r="I44">
        <v>51</v>
      </c>
      <c r="J44">
        <v>60</v>
      </c>
      <c r="M44">
        <v>60</v>
      </c>
      <c r="N44">
        <v>35</v>
      </c>
      <c r="O44">
        <v>114</v>
      </c>
      <c r="P44">
        <v>20</v>
      </c>
      <c r="Q44">
        <v>110</v>
      </c>
      <c r="R44">
        <v>50</v>
      </c>
      <c r="T44">
        <v>248</v>
      </c>
      <c r="U44" t="s">
        <v>24</v>
      </c>
      <c r="V44" t="s">
        <v>223</v>
      </c>
      <c r="W44" t="s">
        <v>223</v>
      </c>
      <c r="X44" t="s">
        <v>224</v>
      </c>
      <c r="Y44" t="s">
        <v>47</v>
      </c>
      <c r="Z44" t="s">
        <v>225</v>
      </c>
      <c r="AA44" t="s">
        <v>225</v>
      </c>
      <c r="AB44" t="s">
        <v>191</v>
      </c>
      <c r="AC44" t="s">
        <v>226</v>
      </c>
      <c r="AD44" t="s">
        <v>31</v>
      </c>
      <c r="AF44" t="s">
        <v>227</v>
      </c>
      <c r="AG44" t="s">
        <v>155</v>
      </c>
      <c r="AI44">
        <v>38721</v>
      </c>
    </row>
    <row r="45" spans="1:35" x14ac:dyDescent="0.25">
      <c r="A45" t="s">
        <v>228</v>
      </c>
      <c r="B45" s="2">
        <v>635.35</v>
      </c>
      <c r="C45">
        <v>3</v>
      </c>
      <c r="D45">
        <v>1</v>
      </c>
      <c r="E45">
        <v>1</v>
      </c>
      <c r="F45">
        <v>1</v>
      </c>
      <c r="G45">
        <v>1</v>
      </c>
      <c r="H45">
        <v>3</v>
      </c>
      <c r="I45">
        <v>78.349999999999994</v>
      </c>
      <c r="N45">
        <v>60</v>
      </c>
      <c r="O45">
        <v>497</v>
      </c>
      <c r="U45" t="s">
        <v>24</v>
      </c>
      <c r="V45" t="s">
        <v>74</v>
      </c>
      <c r="W45" t="s">
        <v>229</v>
      </c>
      <c r="X45" t="s">
        <v>230</v>
      </c>
      <c r="Y45" t="s">
        <v>107</v>
      </c>
      <c r="Z45" t="s">
        <v>231</v>
      </c>
      <c r="AA45" t="s">
        <v>231</v>
      </c>
      <c r="AB45" t="s">
        <v>79</v>
      </c>
      <c r="AC45" t="s">
        <v>232</v>
      </c>
      <c r="AD45" t="s">
        <v>31</v>
      </c>
      <c r="AE45" t="s">
        <v>32</v>
      </c>
      <c r="AF45" t="s">
        <v>33</v>
      </c>
      <c r="AG45" t="s">
        <v>34</v>
      </c>
      <c r="AI45">
        <v>483706</v>
      </c>
    </row>
    <row r="46" spans="1:35" x14ac:dyDescent="0.25">
      <c r="A46" t="s">
        <v>233</v>
      </c>
      <c r="B46" s="2">
        <v>627.37</v>
      </c>
      <c r="C46">
        <v>4</v>
      </c>
      <c r="D46">
        <v>1</v>
      </c>
      <c r="E46">
        <v>1</v>
      </c>
      <c r="F46">
        <v>1</v>
      </c>
      <c r="G46">
        <v>1</v>
      </c>
      <c r="H46">
        <v>4</v>
      </c>
      <c r="I46">
        <v>334.93</v>
      </c>
      <c r="R46">
        <v>149.97</v>
      </c>
      <c r="T46">
        <v>142.47</v>
      </c>
      <c r="AI46">
        <v>11778618</v>
      </c>
    </row>
    <row r="47" spans="1:35" x14ac:dyDescent="0.25">
      <c r="A47" t="s">
        <v>234</v>
      </c>
      <c r="B47" s="2">
        <v>625.09</v>
      </c>
      <c r="C47">
        <v>1</v>
      </c>
      <c r="D47">
        <v>1</v>
      </c>
      <c r="E47">
        <v>1</v>
      </c>
      <c r="F47">
        <v>1</v>
      </c>
      <c r="G47">
        <v>1</v>
      </c>
      <c r="H47">
        <v>1</v>
      </c>
      <c r="P47">
        <v>625.09</v>
      </c>
      <c r="AI47">
        <v>11778652</v>
      </c>
    </row>
    <row r="48" spans="1:35" x14ac:dyDescent="0.25">
      <c r="A48" t="s">
        <v>235</v>
      </c>
      <c r="B48" s="2">
        <v>603.57000000000005</v>
      </c>
      <c r="C48">
        <v>2</v>
      </c>
      <c r="D48">
        <v>1</v>
      </c>
      <c r="E48">
        <v>1</v>
      </c>
      <c r="F48">
        <v>1</v>
      </c>
      <c r="G48">
        <v>1</v>
      </c>
      <c r="H48">
        <v>2</v>
      </c>
      <c r="L48">
        <v>301.81</v>
      </c>
      <c r="O48">
        <v>301.76</v>
      </c>
      <c r="U48" t="s">
        <v>24</v>
      </c>
      <c r="V48" t="s">
        <v>74</v>
      </c>
      <c r="W48" t="s">
        <v>229</v>
      </c>
      <c r="X48" t="s">
        <v>236</v>
      </c>
      <c r="Y48" t="s">
        <v>107</v>
      </c>
      <c r="Z48" t="s">
        <v>231</v>
      </c>
      <c r="AA48" t="s">
        <v>231</v>
      </c>
      <c r="AB48" t="s">
        <v>79</v>
      </c>
      <c r="AC48" t="s">
        <v>232</v>
      </c>
      <c r="AD48" t="s">
        <v>31</v>
      </c>
      <c r="AE48" t="s">
        <v>32</v>
      </c>
      <c r="AF48" t="s">
        <v>33</v>
      </c>
      <c r="AG48" t="s">
        <v>34</v>
      </c>
      <c r="AI48">
        <v>11498559</v>
      </c>
    </row>
    <row r="49" spans="1:35" x14ac:dyDescent="0.25">
      <c r="A49" t="s">
        <v>237</v>
      </c>
      <c r="B49" s="2">
        <v>597</v>
      </c>
      <c r="C49">
        <v>3</v>
      </c>
      <c r="D49">
        <v>1</v>
      </c>
      <c r="E49">
        <v>1</v>
      </c>
      <c r="F49">
        <v>1</v>
      </c>
      <c r="G49">
        <v>1</v>
      </c>
      <c r="H49">
        <v>3</v>
      </c>
      <c r="I49">
        <v>230</v>
      </c>
      <c r="K49">
        <v>199</v>
      </c>
      <c r="L49">
        <v>168</v>
      </c>
      <c r="U49" t="s">
        <v>24</v>
      </c>
      <c r="V49" t="s">
        <v>104</v>
      </c>
      <c r="W49" t="s">
        <v>238</v>
      </c>
      <c r="X49" t="s">
        <v>239</v>
      </c>
      <c r="Y49" t="s">
        <v>40</v>
      </c>
      <c r="Z49" t="s">
        <v>40</v>
      </c>
      <c r="AA49" t="s">
        <v>40</v>
      </c>
      <c r="AB49" t="s">
        <v>41</v>
      </c>
      <c r="AC49" t="s">
        <v>110</v>
      </c>
      <c r="AD49" t="s">
        <v>17</v>
      </c>
      <c r="AE49" t="s">
        <v>240</v>
      </c>
      <c r="AF49" t="s">
        <v>33</v>
      </c>
      <c r="AG49" t="s">
        <v>155</v>
      </c>
      <c r="AI49">
        <v>148742</v>
      </c>
    </row>
    <row r="50" spans="1:35" x14ac:dyDescent="0.25">
      <c r="A50" t="s">
        <v>241</v>
      </c>
      <c r="B50" s="2">
        <v>584.76</v>
      </c>
      <c r="C50">
        <v>10</v>
      </c>
      <c r="D50">
        <v>1</v>
      </c>
      <c r="E50">
        <v>1</v>
      </c>
      <c r="F50">
        <v>1</v>
      </c>
      <c r="G50">
        <v>1</v>
      </c>
      <c r="H50">
        <v>10</v>
      </c>
      <c r="I50">
        <v>74.239999999999995</v>
      </c>
      <c r="J50">
        <v>116.91</v>
      </c>
      <c r="K50">
        <v>185.59</v>
      </c>
      <c r="L50">
        <v>89.96</v>
      </c>
      <c r="M50">
        <v>20.2</v>
      </c>
      <c r="Q50">
        <v>61.89</v>
      </c>
      <c r="S50">
        <v>35.97</v>
      </c>
      <c r="AI50">
        <v>11778505</v>
      </c>
    </row>
    <row r="51" spans="1:35" x14ac:dyDescent="0.25">
      <c r="A51" t="s">
        <v>242</v>
      </c>
      <c r="B51" s="2">
        <v>575.97</v>
      </c>
      <c r="C51">
        <v>2</v>
      </c>
      <c r="D51">
        <v>1</v>
      </c>
      <c r="E51">
        <v>1</v>
      </c>
      <c r="F51">
        <v>1</v>
      </c>
      <c r="G51">
        <v>1</v>
      </c>
      <c r="H51">
        <v>2</v>
      </c>
      <c r="R51">
        <v>575.97</v>
      </c>
      <c r="AI51">
        <v>11778665</v>
      </c>
    </row>
    <row r="52" spans="1:35" x14ac:dyDescent="0.25">
      <c r="A52" t="s">
        <v>243</v>
      </c>
      <c r="B52" s="2">
        <v>570</v>
      </c>
      <c r="C52">
        <v>3</v>
      </c>
      <c r="D52">
        <v>1</v>
      </c>
      <c r="E52">
        <v>1</v>
      </c>
      <c r="F52">
        <v>1</v>
      </c>
      <c r="G52">
        <v>1</v>
      </c>
      <c r="H52">
        <v>3</v>
      </c>
      <c r="J52">
        <v>190</v>
      </c>
      <c r="K52">
        <v>190</v>
      </c>
      <c r="P52">
        <v>190</v>
      </c>
      <c r="AI52">
        <v>11778630</v>
      </c>
    </row>
    <row r="53" spans="1:35" x14ac:dyDescent="0.25">
      <c r="A53" t="s">
        <v>244</v>
      </c>
      <c r="B53" s="2">
        <v>537.96</v>
      </c>
      <c r="C53">
        <v>2</v>
      </c>
      <c r="D53">
        <v>1</v>
      </c>
      <c r="E53">
        <v>1</v>
      </c>
      <c r="F53">
        <v>1</v>
      </c>
      <c r="G53">
        <v>1</v>
      </c>
      <c r="H53">
        <v>2</v>
      </c>
      <c r="I53">
        <v>537.96</v>
      </c>
      <c r="AI53">
        <v>11778610</v>
      </c>
    </row>
    <row r="54" spans="1:35" x14ac:dyDescent="0.25">
      <c r="A54" t="s">
        <v>245</v>
      </c>
      <c r="B54" s="2">
        <v>523.45000000000005</v>
      </c>
      <c r="C54">
        <v>3</v>
      </c>
      <c r="D54">
        <v>1</v>
      </c>
      <c r="E54">
        <v>1</v>
      </c>
      <c r="F54">
        <v>1</v>
      </c>
      <c r="G54">
        <v>1</v>
      </c>
      <c r="H54">
        <v>3</v>
      </c>
      <c r="J54">
        <v>194.99</v>
      </c>
      <c r="K54">
        <v>71.97</v>
      </c>
      <c r="O54">
        <v>256.49</v>
      </c>
      <c r="U54" t="s">
        <v>24</v>
      </c>
      <c r="V54" t="s">
        <v>157</v>
      </c>
      <c r="W54" t="s">
        <v>158</v>
      </c>
      <c r="X54" t="s">
        <v>159</v>
      </c>
      <c r="Y54" t="s">
        <v>160</v>
      </c>
      <c r="Z54" t="s">
        <v>161</v>
      </c>
      <c r="AA54" t="s">
        <v>162</v>
      </c>
      <c r="AB54" t="s">
        <v>57</v>
      </c>
      <c r="AC54" t="s">
        <v>163</v>
      </c>
      <c r="AD54" t="s">
        <v>31</v>
      </c>
      <c r="AE54" t="s">
        <v>32</v>
      </c>
      <c r="AF54" t="s">
        <v>33</v>
      </c>
      <c r="AG54" t="s">
        <v>34</v>
      </c>
      <c r="AI54">
        <v>427918</v>
      </c>
    </row>
    <row r="55" spans="1:35" x14ac:dyDescent="0.25">
      <c r="A55" t="s">
        <v>246</v>
      </c>
      <c r="B55" s="2">
        <v>493.99</v>
      </c>
      <c r="C55">
        <v>1</v>
      </c>
      <c r="D55">
        <v>1</v>
      </c>
      <c r="E55">
        <v>1</v>
      </c>
      <c r="F55">
        <v>1</v>
      </c>
      <c r="G55">
        <v>1</v>
      </c>
      <c r="H55">
        <v>1</v>
      </c>
      <c r="P55">
        <v>493.99</v>
      </c>
      <c r="AI55">
        <v>11778538</v>
      </c>
    </row>
    <row r="56" spans="1:35" x14ac:dyDescent="0.25">
      <c r="A56" t="s">
        <v>247</v>
      </c>
      <c r="B56" s="2">
        <v>485.64</v>
      </c>
      <c r="C56">
        <v>7</v>
      </c>
      <c r="D56">
        <v>1</v>
      </c>
      <c r="E56">
        <v>1</v>
      </c>
      <c r="F56">
        <v>1</v>
      </c>
      <c r="G56">
        <v>1</v>
      </c>
      <c r="H56">
        <v>7</v>
      </c>
      <c r="I56">
        <v>89.94</v>
      </c>
      <c r="K56">
        <v>203.88</v>
      </c>
      <c r="N56">
        <v>71.86</v>
      </c>
      <c r="O56">
        <v>95.99</v>
      </c>
      <c r="Q56">
        <v>20.39</v>
      </c>
      <c r="T56">
        <v>3.58</v>
      </c>
      <c r="AI56">
        <v>11449115</v>
      </c>
    </row>
    <row r="57" spans="1:35" x14ac:dyDescent="0.25">
      <c r="A57" t="s">
        <v>248</v>
      </c>
      <c r="B57" s="2">
        <v>480</v>
      </c>
      <c r="C57">
        <v>2</v>
      </c>
      <c r="D57">
        <v>1</v>
      </c>
      <c r="E57">
        <v>1</v>
      </c>
      <c r="F57">
        <v>1</v>
      </c>
      <c r="G57">
        <v>1</v>
      </c>
      <c r="H57">
        <v>2</v>
      </c>
      <c r="M57">
        <v>240</v>
      </c>
      <c r="N57">
        <v>240</v>
      </c>
      <c r="AI57">
        <v>11778541</v>
      </c>
    </row>
    <row r="58" spans="1:35" x14ac:dyDescent="0.25">
      <c r="A58" t="s">
        <v>249</v>
      </c>
      <c r="B58" s="2">
        <v>477</v>
      </c>
      <c r="C58">
        <v>3</v>
      </c>
      <c r="D58">
        <v>1</v>
      </c>
      <c r="E58">
        <v>1</v>
      </c>
      <c r="F58">
        <v>1</v>
      </c>
      <c r="G58">
        <v>1</v>
      </c>
      <c r="H58">
        <v>3</v>
      </c>
      <c r="I58">
        <v>159</v>
      </c>
      <c r="O58">
        <v>318</v>
      </c>
      <c r="AI58">
        <v>11448906</v>
      </c>
    </row>
    <row r="59" spans="1:35" x14ac:dyDescent="0.25">
      <c r="A59" t="s">
        <v>250</v>
      </c>
      <c r="B59" s="2">
        <v>471.85</v>
      </c>
      <c r="C59">
        <v>1</v>
      </c>
      <c r="D59">
        <v>1</v>
      </c>
      <c r="E59">
        <v>1</v>
      </c>
      <c r="F59">
        <v>1</v>
      </c>
      <c r="G59">
        <v>1</v>
      </c>
      <c r="H59">
        <v>1</v>
      </c>
      <c r="K59">
        <v>471.85</v>
      </c>
      <c r="AI59">
        <v>11778625</v>
      </c>
    </row>
    <row r="60" spans="1:35" x14ac:dyDescent="0.25">
      <c r="A60" t="s">
        <v>251</v>
      </c>
      <c r="B60" s="2">
        <v>467.36</v>
      </c>
      <c r="C60">
        <v>3</v>
      </c>
      <c r="D60">
        <v>1</v>
      </c>
      <c r="E60">
        <v>1</v>
      </c>
      <c r="F60">
        <v>1</v>
      </c>
      <c r="G60">
        <v>1</v>
      </c>
      <c r="H60">
        <v>3</v>
      </c>
      <c r="I60">
        <v>185.12</v>
      </c>
      <c r="K60">
        <v>94.08</v>
      </c>
      <c r="P60">
        <v>188.16</v>
      </c>
      <c r="U60" t="s">
        <v>24</v>
      </c>
      <c r="V60" t="s">
        <v>44</v>
      </c>
      <c r="W60" t="s">
        <v>99</v>
      </c>
      <c r="X60" t="s">
        <v>252</v>
      </c>
      <c r="Y60" t="s">
        <v>47</v>
      </c>
      <c r="Z60" t="s">
        <v>138</v>
      </c>
      <c r="AA60" t="s">
        <v>139</v>
      </c>
      <c r="AB60" t="s">
        <v>30</v>
      </c>
      <c r="AC60" t="s">
        <v>253</v>
      </c>
      <c r="AD60" t="s">
        <v>31</v>
      </c>
      <c r="AE60" t="s">
        <v>32</v>
      </c>
      <c r="AF60" t="s">
        <v>33</v>
      </c>
      <c r="AG60" t="s">
        <v>34</v>
      </c>
      <c r="AI60">
        <v>6436146</v>
      </c>
    </row>
    <row r="61" spans="1:35" x14ac:dyDescent="0.25">
      <c r="A61" t="s">
        <v>254</v>
      </c>
      <c r="B61" s="2">
        <v>453</v>
      </c>
      <c r="C61">
        <v>1</v>
      </c>
      <c r="D61">
        <v>1</v>
      </c>
      <c r="E61">
        <v>1</v>
      </c>
      <c r="F61">
        <v>1</v>
      </c>
      <c r="G61">
        <v>1</v>
      </c>
      <c r="H61">
        <v>1</v>
      </c>
      <c r="R61">
        <v>453</v>
      </c>
      <c r="AI61">
        <v>11778604</v>
      </c>
    </row>
    <row r="62" spans="1:35" x14ac:dyDescent="0.25">
      <c r="A62" t="s">
        <v>255</v>
      </c>
      <c r="B62" s="2">
        <v>450</v>
      </c>
      <c r="C62">
        <v>1</v>
      </c>
      <c r="D62">
        <v>1</v>
      </c>
      <c r="E62">
        <v>1</v>
      </c>
      <c r="F62">
        <v>1</v>
      </c>
      <c r="G62">
        <v>1</v>
      </c>
      <c r="H62">
        <v>1</v>
      </c>
      <c r="I62">
        <v>450</v>
      </c>
      <c r="U62" t="s">
        <v>24</v>
      </c>
      <c r="V62" t="s">
        <v>25</v>
      </c>
      <c r="W62" t="s">
        <v>53</v>
      </c>
      <c r="X62" t="s">
        <v>54</v>
      </c>
      <c r="Y62" t="s">
        <v>55</v>
      </c>
      <c r="Z62" t="s">
        <v>56</v>
      </c>
      <c r="AA62" t="s">
        <v>56</v>
      </c>
      <c r="AB62" t="s">
        <v>57</v>
      </c>
      <c r="AC62" t="s">
        <v>58</v>
      </c>
      <c r="AD62" t="s">
        <v>31</v>
      </c>
      <c r="AE62" t="s">
        <v>32</v>
      </c>
      <c r="AF62" t="s">
        <v>33</v>
      </c>
      <c r="AG62" t="s">
        <v>34</v>
      </c>
      <c r="AI62">
        <v>1083236</v>
      </c>
    </row>
    <row r="63" spans="1:35" x14ac:dyDescent="0.25">
      <c r="A63" t="s">
        <v>256</v>
      </c>
      <c r="B63" s="2">
        <v>449.99</v>
      </c>
      <c r="C63">
        <v>1</v>
      </c>
      <c r="D63">
        <v>1</v>
      </c>
      <c r="E63">
        <v>1</v>
      </c>
      <c r="F63">
        <v>1</v>
      </c>
      <c r="G63">
        <v>1</v>
      </c>
      <c r="H63">
        <v>1</v>
      </c>
      <c r="K63">
        <v>449.99</v>
      </c>
      <c r="U63" t="s">
        <v>24</v>
      </c>
      <c r="V63" t="s">
        <v>25</v>
      </c>
      <c r="W63" t="s">
        <v>82</v>
      </c>
      <c r="X63" t="s">
        <v>83</v>
      </c>
      <c r="Y63" t="s">
        <v>84</v>
      </c>
      <c r="Z63" t="s">
        <v>183</v>
      </c>
      <c r="AA63" t="s">
        <v>183</v>
      </c>
      <c r="AB63" t="s">
        <v>57</v>
      </c>
      <c r="AC63" t="s">
        <v>86</v>
      </c>
      <c r="AD63" t="s">
        <v>31</v>
      </c>
      <c r="AI63">
        <v>1130709</v>
      </c>
    </row>
    <row r="64" spans="1:35" x14ac:dyDescent="0.25">
      <c r="A64" t="s">
        <v>257</v>
      </c>
      <c r="B64" s="2">
        <v>449.97</v>
      </c>
      <c r="C64">
        <v>1</v>
      </c>
      <c r="D64">
        <v>1</v>
      </c>
      <c r="E64">
        <v>1</v>
      </c>
      <c r="F64">
        <v>1</v>
      </c>
      <c r="G64">
        <v>1</v>
      </c>
      <c r="H64">
        <v>1</v>
      </c>
      <c r="N64">
        <v>449.97</v>
      </c>
      <c r="AI64">
        <v>11778658</v>
      </c>
    </row>
    <row r="65" spans="1:35" x14ac:dyDescent="0.25">
      <c r="A65" t="s">
        <v>258</v>
      </c>
      <c r="B65" s="2">
        <v>449</v>
      </c>
      <c r="C65">
        <v>1</v>
      </c>
      <c r="D65">
        <v>1</v>
      </c>
      <c r="E65">
        <v>1</v>
      </c>
      <c r="F65">
        <v>1</v>
      </c>
      <c r="G65">
        <v>1</v>
      </c>
      <c r="H65">
        <v>1</v>
      </c>
      <c r="M65">
        <v>449</v>
      </c>
      <c r="AI65">
        <v>11778635</v>
      </c>
    </row>
    <row r="66" spans="1:35" x14ac:dyDescent="0.25">
      <c r="A66" t="s">
        <v>259</v>
      </c>
      <c r="B66" s="2">
        <v>429</v>
      </c>
      <c r="C66">
        <v>1</v>
      </c>
      <c r="D66">
        <v>1</v>
      </c>
      <c r="E66">
        <v>1</v>
      </c>
      <c r="F66">
        <v>1</v>
      </c>
      <c r="G66">
        <v>1</v>
      </c>
      <c r="H66">
        <v>1</v>
      </c>
      <c r="P66">
        <v>429</v>
      </c>
      <c r="AI66">
        <v>11778598</v>
      </c>
    </row>
    <row r="67" spans="1:35" x14ac:dyDescent="0.25">
      <c r="A67" t="s">
        <v>260</v>
      </c>
      <c r="B67" s="2">
        <v>427.2</v>
      </c>
      <c r="C67">
        <v>1</v>
      </c>
      <c r="D67">
        <v>1</v>
      </c>
      <c r="E67">
        <v>1</v>
      </c>
      <c r="F67">
        <v>1</v>
      </c>
      <c r="G67">
        <v>1</v>
      </c>
      <c r="H67">
        <v>1</v>
      </c>
      <c r="J67">
        <v>427.2</v>
      </c>
      <c r="AI67">
        <v>4248568</v>
      </c>
    </row>
    <row r="68" spans="1:35" x14ac:dyDescent="0.25">
      <c r="A68" t="s">
        <v>261</v>
      </c>
      <c r="B68" s="2">
        <v>426.39</v>
      </c>
      <c r="C68">
        <v>1</v>
      </c>
      <c r="D68">
        <v>1</v>
      </c>
      <c r="E68">
        <v>1</v>
      </c>
      <c r="F68">
        <v>1</v>
      </c>
      <c r="G68">
        <v>1</v>
      </c>
      <c r="H68">
        <v>1</v>
      </c>
      <c r="T68">
        <v>426.39</v>
      </c>
      <c r="AI68">
        <v>11778563</v>
      </c>
    </row>
    <row r="69" spans="1:35" x14ac:dyDescent="0.25">
      <c r="A69" t="s">
        <v>262</v>
      </c>
      <c r="B69" s="2">
        <v>423.99</v>
      </c>
      <c r="C69">
        <v>1</v>
      </c>
      <c r="D69">
        <v>1</v>
      </c>
      <c r="E69">
        <v>1</v>
      </c>
      <c r="F69">
        <v>1</v>
      </c>
      <c r="G69">
        <v>1</v>
      </c>
      <c r="H69">
        <v>1</v>
      </c>
      <c r="S69">
        <v>423.99</v>
      </c>
      <c r="AI69">
        <v>11778528</v>
      </c>
    </row>
    <row r="70" spans="1:35" x14ac:dyDescent="0.25">
      <c r="A70" t="s">
        <v>263</v>
      </c>
      <c r="B70" s="2">
        <v>416.96</v>
      </c>
      <c r="C70">
        <v>3</v>
      </c>
      <c r="D70">
        <v>1</v>
      </c>
      <c r="E70">
        <v>1</v>
      </c>
      <c r="F70">
        <v>1</v>
      </c>
      <c r="G70">
        <v>1</v>
      </c>
      <c r="H70">
        <v>3</v>
      </c>
      <c r="S70">
        <v>252.96</v>
      </c>
      <c r="T70">
        <v>164</v>
      </c>
      <c r="AI70">
        <v>11778600</v>
      </c>
    </row>
    <row r="71" spans="1:35" x14ac:dyDescent="0.25">
      <c r="A71" t="s">
        <v>264</v>
      </c>
      <c r="B71" s="2">
        <v>398.4</v>
      </c>
      <c r="C71">
        <v>2</v>
      </c>
      <c r="D71">
        <v>1</v>
      </c>
      <c r="E71">
        <v>1</v>
      </c>
      <c r="F71">
        <v>1</v>
      </c>
      <c r="G71">
        <v>1</v>
      </c>
      <c r="H71">
        <v>2</v>
      </c>
      <c r="I71">
        <v>234.9</v>
      </c>
      <c r="M71">
        <v>163.5</v>
      </c>
      <c r="AI71">
        <v>11778593</v>
      </c>
    </row>
    <row r="72" spans="1:35" x14ac:dyDescent="0.25">
      <c r="A72" t="s">
        <v>265</v>
      </c>
      <c r="B72" s="2">
        <v>389.72</v>
      </c>
      <c r="C72">
        <v>4</v>
      </c>
      <c r="D72">
        <v>1</v>
      </c>
      <c r="E72">
        <v>1</v>
      </c>
      <c r="F72">
        <v>1</v>
      </c>
      <c r="G72">
        <v>1</v>
      </c>
      <c r="H72">
        <v>4</v>
      </c>
      <c r="I72">
        <v>235.18</v>
      </c>
      <c r="S72">
        <v>154.54</v>
      </c>
      <c r="AI72">
        <v>11778561</v>
      </c>
    </row>
    <row r="73" spans="1:35" x14ac:dyDescent="0.25">
      <c r="A73" t="s">
        <v>266</v>
      </c>
      <c r="B73" s="2">
        <v>386</v>
      </c>
      <c r="C73">
        <v>20</v>
      </c>
      <c r="D73">
        <v>1</v>
      </c>
      <c r="E73">
        <v>1</v>
      </c>
      <c r="F73">
        <v>1</v>
      </c>
      <c r="G73">
        <v>1</v>
      </c>
      <c r="H73">
        <v>20</v>
      </c>
      <c r="I73">
        <v>56</v>
      </c>
      <c r="J73">
        <v>12</v>
      </c>
      <c r="L73">
        <v>48</v>
      </c>
      <c r="N73">
        <v>41</v>
      </c>
      <c r="P73">
        <v>25</v>
      </c>
      <c r="Q73">
        <v>12</v>
      </c>
      <c r="R73">
        <v>84</v>
      </c>
      <c r="S73">
        <v>72</v>
      </c>
      <c r="T73">
        <v>36</v>
      </c>
      <c r="AI73">
        <v>11778645</v>
      </c>
    </row>
    <row r="74" spans="1:35" x14ac:dyDescent="0.25">
      <c r="A74" t="s">
        <v>267</v>
      </c>
      <c r="B74" s="2">
        <v>380.58</v>
      </c>
      <c r="C74">
        <v>3</v>
      </c>
      <c r="D74">
        <v>1</v>
      </c>
      <c r="E74">
        <v>1</v>
      </c>
      <c r="F74">
        <v>1</v>
      </c>
      <c r="G74">
        <v>1</v>
      </c>
      <c r="H74">
        <v>3</v>
      </c>
      <c r="M74">
        <v>295.79000000000002</v>
      </c>
      <c r="N74">
        <v>84.79</v>
      </c>
      <c r="AE74" t="s">
        <v>145</v>
      </c>
      <c r="AF74" t="s">
        <v>268</v>
      </c>
      <c r="AG74" t="s">
        <v>120</v>
      </c>
      <c r="AI74">
        <v>11777783</v>
      </c>
    </row>
    <row r="75" spans="1:35" x14ac:dyDescent="0.25">
      <c r="A75" t="s">
        <v>269</v>
      </c>
      <c r="B75" s="2">
        <v>363.6</v>
      </c>
      <c r="C75">
        <v>2</v>
      </c>
      <c r="D75">
        <v>1</v>
      </c>
      <c r="E75">
        <v>1</v>
      </c>
      <c r="F75">
        <v>1</v>
      </c>
      <c r="G75">
        <v>1</v>
      </c>
      <c r="H75">
        <v>2</v>
      </c>
      <c r="I75">
        <v>363.6</v>
      </c>
      <c r="AI75">
        <v>11778646</v>
      </c>
    </row>
    <row r="76" spans="1:35" x14ac:dyDescent="0.25">
      <c r="A76" t="s">
        <v>270</v>
      </c>
      <c r="B76" s="2">
        <v>363</v>
      </c>
      <c r="C76">
        <v>2</v>
      </c>
      <c r="D76">
        <v>1</v>
      </c>
      <c r="E76">
        <v>1</v>
      </c>
      <c r="F76">
        <v>1</v>
      </c>
      <c r="G76">
        <v>1</v>
      </c>
      <c r="H76">
        <v>2</v>
      </c>
      <c r="I76">
        <v>327</v>
      </c>
      <c r="P76">
        <v>36</v>
      </c>
      <c r="AI76">
        <v>11778518</v>
      </c>
    </row>
    <row r="77" spans="1:35" x14ac:dyDescent="0.25">
      <c r="A77" t="s">
        <v>271</v>
      </c>
      <c r="B77" s="2">
        <v>360</v>
      </c>
      <c r="C77">
        <v>1</v>
      </c>
      <c r="D77">
        <v>1</v>
      </c>
      <c r="E77">
        <v>1</v>
      </c>
      <c r="F77">
        <v>1</v>
      </c>
      <c r="G77">
        <v>1</v>
      </c>
      <c r="H77">
        <v>1</v>
      </c>
      <c r="I77">
        <v>360</v>
      </c>
      <c r="AI77">
        <v>11777660</v>
      </c>
    </row>
    <row r="78" spans="1:35" x14ac:dyDescent="0.25">
      <c r="A78" t="s">
        <v>272</v>
      </c>
      <c r="B78" s="2">
        <v>337.03</v>
      </c>
      <c r="C78">
        <v>1</v>
      </c>
      <c r="D78">
        <v>1</v>
      </c>
      <c r="E78">
        <v>1</v>
      </c>
      <c r="F78">
        <v>1</v>
      </c>
      <c r="G78">
        <v>1</v>
      </c>
      <c r="H78">
        <v>1</v>
      </c>
      <c r="S78">
        <v>337.03</v>
      </c>
      <c r="AI78">
        <v>11778511</v>
      </c>
    </row>
    <row r="79" spans="1:35" x14ac:dyDescent="0.25">
      <c r="A79" t="s">
        <v>273</v>
      </c>
      <c r="B79" s="2">
        <v>330</v>
      </c>
      <c r="C79">
        <v>1</v>
      </c>
      <c r="D79">
        <v>1</v>
      </c>
      <c r="E79">
        <v>1</v>
      </c>
      <c r="F79">
        <v>1</v>
      </c>
      <c r="G79">
        <v>1</v>
      </c>
      <c r="H79">
        <v>1</v>
      </c>
      <c r="O79">
        <v>330</v>
      </c>
      <c r="AI79">
        <v>11778530</v>
      </c>
    </row>
    <row r="80" spans="1:35" x14ac:dyDescent="0.25">
      <c r="A80" t="s">
        <v>274</v>
      </c>
      <c r="B80" s="2">
        <v>330</v>
      </c>
      <c r="C80">
        <v>1</v>
      </c>
      <c r="D80">
        <v>1</v>
      </c>
      <c r="E80">
        <v>1</v>
      </c>
      <c r="F80">
        <v>1</v>
      </c>
      <c r="G80">
        <v>1</v>
      </c>
      <c r="H80">
        <v>1</v>
      </c>
      <c r="K80">
        <v>330</v>
      </c>
      <c r="AI80">
        <v>11778656</v>
      </c>
    </row>
    <row r="81" spans="1:35" x14ac:dyDescent="0.25">
      <c r="A81" t="s">
        <v>275</v>
      </c>
      <c r="B81" s="2">
        <v>325</v>
      </c>
      <c r="C81">
        <v>1</v>
      </c>
      <c r="D81">
        <v>1</v>
      </c>
      <c r="E81">
        <v>1</v>
      </c>
      <c r="F81">
        <v>1</v>
      </c>
      <c r="G81">
        <v>1</v>
      </c>
      <c r="H81">
        <v>1</v>
      </c>
      <c r="S81">
        <v>325</v>
      </c>
      <c r="AI81">
        <v>11778573</v>
      </c>
    </row>
    <row r="82" spans="1:35" x14ac:dyDescent="0.25">
      <c r="A82" t="s">
        <v>276</v>
      </c>
      <c r="B82" s="2">
        <v>311.94</v>
      </c>
      <c r="C82">
        <v>1</v>
      </c>
      <c r="D82">
        <v>1</v>
      </c>
      <c r="E82">
        <v>1</v>
      </c>
      <c r="F82">
        <v>1</v>
      </c>
      <c r="G82">
        <v>1</v>
      </c>
      <c r="H82">
        <v>1</v>
      </c>
      <c r="K82">
        <v>311.94</v>
      </c>
      <c r="AI82">
        <v>11778654</v>
      </c>
    </row>
    <row r="83" spans="1:35" x14ac:dyDescent="0.25">
      <c r="A83" t="s">
        <v>277</v>
      </c>
      <c r="B83" s="2">
        <v>311.45</v>
      </c>
      <c r="C83">
        <v>2</v>
      </c>
      <c r="D83">
        <v>1</v>
      </c>
      <c r="E83">
        <v>1</v>
      </c>
      <c r="F83">
        <v>1</v>
      </c>
      <c r="G83">
        <v>1</v>
      </c>
      <c r="H83">
        <v>2</v>
      </c>
      <c r="Q83">
        <v>311.45</v>
      </c>
      <c r="AI83">
        <v>11778588</v>
      </c>
    </row>
    <row r="84" spans="1:35" x14ac:dyDescent="0.25">
      <c r="A84" t="s">
        <v>278</v>
      </c>
      <c r="B84" s="2">
        <v>311</v>
      </c>
      <c r="C84">
        <v>7</v>
      </c>
      <c r="D84">
        <v>1</v>
      </c>
      <c r="E84">
        <v>1</v>
      </c>
      <c r="F84">
        <v>1</v>
      </c>
      <c r="G84">
        <v>1</v>
      </c>
      <c r="H84">
        <v>7</v>
      </c>
      <c r="I84">
        <v>247</v>
      </c>
      <c r="R84">
        <v>54</v>
      </c>
      <c r="S84">
        <v>-54</v>
      </c>
      <c r="T84">
        <v>64</v>
      </c>
      <c r="AI84">
        <v>5433315</v>
      </c>
    </row>
    <row r="85" spans="1:35" x14ac:dyDescent="0.25">
      <c r="A85" t="s">
        <v>279</v>
      </c>
      <c r="B85" s="2">
        <v>306</v>
      </c>
      <c r="C85">
        <v>1</v>
      </c>
      <c r="D85">
        <v>1</v>
      </c>
      <c r="E85">
        <v>1</v>
      </c>
      <c r="F85">
        <v>1</v>
      </c>
      <c r="G85">
        <v>1</v>
      </c>
      <c r="H85">
        <v>1</v>
      </c>
      <c r="J85">
        <v>306</v>
      </c>
      <c r="AI85">
        <v>11778539</v>
      </c>
    </row>
    <row r="86" spans="1:35" x14ac:dyDescent="0.25">
      <c r="A86" t="s">
        <v>280</v>
      </c>
      <c r="B86" s="2">
        <v>304.98</v>
      </c>
      <c r="C86">
        <v>1</v>
      </c>
      <c r="D86">
        <v>1</v>
      </c>
      <c r="E86">
        <v>1</v>
      </c>
      <c r="F86">
        <v>1</v>
      </c>
      <c r="G86">
        <v>1</v>
      </c>
      <c r="H86">
        <v>1</v>
      </c>
      <c r="M86">
        <v>304.98</v>
      </c>
      <c r="AI86">
        <v>11778553</v>
      </c>
    </row>
    <row r="87" spans="1:35" x14ac:dyDescent="0.25">
      <c r="A87" t="s">
        <v>281</v>
      </c>
      <c r="B87" s="2">
        <v>298.75</v>
      </c>
      <c r="C87">
        <v>1</v>
      </c>
      <c r="D87">
        <v>1</v>
      </c>
      <c r="E87">
        <v>1</v>
      </c>
      <c r="F87">
        <v>1</v>
      </c>
      <c r="G87">
        <v>1</v>
      </c>
      <c r="H87">
        <v>1</v>
      </c>
      <c r="T87">
        <v>298.75</v>
      </c>
      <c r="AI87">
        <v>11778535</v>
      </c>
    </row>
    <row r="88" spans="1:35" x14ac:dyDescent="0.25">
      <c r="A88" t="s">
        <v>282</v>
      </c>
      <c r="B88" s="2">
        <v>290.39999999999998</v>
      </c>
      <c r="C88">
        <v>1</v>
      </c>
      <c r="D88">
        <v>1</v>
      </c>
      <c r="E88">
        <v>1</v>
      </c>
      <c r="F88">
        <v>1</v>
      </c>
      <c r="G88">
        <v>1</v>
      </c>
      <c r="H88">
        <v>1</v>
      </c>
      <c r="K88">
        <v>290.39999999999998</v>
      </c>
      <c r="AI88">
        <v>11778524</v>
      </c>
    </row>
    <row r="89" spans="1:35" x14ac:dyDescent="0.25">
      <c r="A89" t="s">
        <v>283</v>
      </c>
      <c r="B89" s="2">
        <v>288</v>
      </c>
      <c r="C89">
        <v>1</v>
      </c>
      <c r="D89">
        <v>1</v>
      </c>
      <c r="E89">
        <v>1</v>
      </c>
      <c r="F89">
        <v>1</v>
      </c>
      <c r="G89">
        <v>1</v>
      </c>
      <c r="H89">
        <v>1</v>
      </c>
      <c r="M89">
        <v>288</v>
      </c>
      <c r="U89" t="s">
        <v>24</v>
      </c>
      <c r="V89" t="s">
        <v>74</v>
      </c>
      <c r="W89" t="s">
        <v>75</v>
      </c>
      <c r="X89" t="s">
        <v>76</v>
      </c>
      <c r="Y89" t="s">
        <v>77</v>
      </c>
      <c r="Z89" t="s">
        <v>78</v>
      </c>
      <c r="AA89" t="s">
        <v>78</v>
      </c>
      <c r="AB89" t="s">
        <v>79</v>
      </c>
      <c r="AC89" t="s">
        <v>80</v>
      </c>
      <c r="AD89" t="s">
        <v>31</v>
      </c>
      <c r="AE89" t="s">
        <v>32</v>
      </c>
      <c r="AF89" t="s">
        <v>33</v>
      </c>
      <c r="AG89" t="s">
        <v>34</v>
      </c>
      <c r="AI89">
        <v>66128</v>
      </c>
    </row>
    <row r="90" spans="1:35" x14ac:dyDescent="0.25">
      <c r="A90" t="s">
        <v>284</v>
      </c>
      <c r="B90" s="2">
        <v>287.99</v>
      </c>
      <c r="C90">
        <v>1</v>
      </c>
      <c r="D90">
        <v>1</v>
      </c>
      <c r="E90">
        <v>1</v>
      </c>
      <c r="F90">
        <v>1</v>
      </c>
      <c r="G90">
        <v>1</v>
      </c>
      <c r="H90">
        <v>1</v>
      </c>
      <c r="I90">
        <v>287.99</v>
      </c>
      <c r="AI90">
        <v>11778547</v>
      </c>
    </row>
    <row r="91" spans="1:35" x14ac:dyDescent="0.25">
      <c r="A91" t="s">
        <v>285</v>
      </c>
      <c r="B91" s="2">
        <v>285.5</v>
      </c>
      <c r="C91">
        <v>1</v>
      </c>
      <c r="D91">
        <v>1</v>
      </c>
      <c r="E91">
        <v>1</v>
      </c>
      <c r="F91">
        <v>1</v>
      </c>
      <c r="G91">
        <v>1</v>
      </c>
      <c r="H91">
        <v>1</v>
      </c>
      <c r="K91">
        <v>285.5</v>
      </c>
      <c r="AI91">
        <v>11778568</v>
      </c>
    </row>
    <row r="92" spans="1:35" x14ac:dyDescent="0.25">
      <c r="A92" t="s">
        <v>286</v>
      </c>
      <c r="B92" s="2">
        <v>282</v>
      </c>
      <c r="C92">
        <v>1</v>
      </c>
      <c r="D92">
        <v>1</v>
      </c>
      <c r="E92">
        <v>1</v>
      </c>
      <c r="F92">
        <v>1</v>
      </c>
      <c r="G92">
        <v>1</v>
      </c>
      <c r="H92">
        <v>1</v>
      </c>
      <c r="T92">
        <v>282</v>
      </c>
      <c r="U92" t="s">
        <v>24</v>
      </c>
      <c r="V92" t="s">
        <v>147</v>
      </c>
      <c r="W92" t="s">
        <v>287</v>
      </c>
      <c r="X92" t="s">
        <v>288</v>
      </c>
      <c r="Y92" t="s">
        <v>147</v>
      </c>
      <c r="Z92" t="s">
        <v>289</v>
      </c>
      <c r="AA92" t="s">
        <v>289</v>
      </c>
      <c r="AB92" t="s">
        <v>290</v>
      </c>
      <c r="AC92" t="s">
        <v>291</v>
      </c>
      <c r="AD92" t="s">
        <v>31</v>
      </c>
      <c r="AE92" t="s">
        <v>153</v>
      </c>
      <c r="AF92" t="s">
        <v>154</v>
      </c>
      <c r="AG92" t="s">
        <v>155</v>
      </c>
      <c r="AI92">
        <v>26645</v>
      </c>
    </row>
    <row r="93" spans="1:35" x14ac:dyDescent="0.25">
      <c r="A93" t="s">
        <v>292</v>
      </c>
      <c r="B93" s="2">
        <v>281.99</v>
      </c>
      <c r="C93">
        <v>2</v>
      </c>
      <c r="D93">
        <v>1</v>
      </c>
      <c r="E93">
        <v>1</v>
      </c>
      <c r="F93">
        <v>1</v>
      </c>
      <c r="G93">
        <v>1</v>
      </c>
      <c r="H93">
        <v>2</v>
      </c>
      <c r="M93">
        <v>221.99</v>
      </c>
      <c r="O93">
        <v>60</v>
      </c>
      <c r="AI93">
        <v>5433261</v>
      </c>
    </row>
    <row r="94" spans="1:35" x14ac:dyDescent="0.25">
      <c r="A94" t="s">
        <v>293</v>
      </c>
      <c r="B94" s="2">
        <v>278.2</v>
      </c>
      <c r="C94">
        <v>1</v>
      </c>
      <c r="D94">
        <v>1</v>
      </c>
      <c r="E94">
        <v>1</v>
      </c>
      <c r="F94">
        <v>1</v>
      </c>
      <c r="G94">
        <v>1</v>
      </c>
      <c r="H94">
        <v>1</v>
      </c>
      <c r="J94">
        <v>278.2</v>
      </c>
      <c r="AI94">
        <v>11778546</v>
      </c>
    </row>
    <row r="95" spans="1:35" x14ac:dyDescent="0.25">
      <c r="A95" t="s">
        <v>294</v>
      </c>
      <c r="B95" s="2">
        <v>251.26</v>
      </c>
      <c r="C95">
        <v>3</v>
      </c>
      <c r="D95">
        <v>1</v>
      </c>
      <c r="E95">
        <v>1</v>
      </c>
      <c r="F95">
        <v>1</v>
      </c>
      <c r="G95">
        <v>1</v>
      </c>
      <c r="H95">
        <v>3</v>
      </c>
      <c r="I95">
        <v>84.46</v>
      </c>
      <c r="R95">
        <v>86.4</v>
      </c>
      <c r="T95">
        <v>80.400000000000006</v>
      </c>
      <c r="U95" t="s">
        <v>24</v>
      </c>
      <c r="V95" t="s">
        <v>44</v>
      </c>
      <c r="W95" t="s">
        <v>136</v>
      </c>
      <c r="X95" t="s">
        <v>295</v>
      </c>
      <c r="Y95" t="s">
        <v>147</v>
      </c>
      <c r="Z95" t="s">
        <v>296</v>
      </c>
      <c r="AA95" t="s">
        <v>296</v>
      </c>
      <c r="AB95" t="s">
        <v>151</v>
      </c>
      <c r="AC95" t="s">
        <v>297</v>
      </c>
      <c r="AD95" t="s">
        <v>31</v>
      </c>
      <c r="AE95" t="s">
        <v>153</v>
      </c>
      <c r="AF95" t="s">
        <v>227</v>
      </c>
      <c r="AG95" t="s">
        <v>155</v>
      </c>
      <c r="AI95">
        <v>636209</v>
      </c>
    </row>
    <row r="96" spans="1:35" x14ac:dyDescent="0.25">
      <c r="A96" t="s">
        <v>298</v>
      </c>
      <c r="B96" s="2">
        <v>248.57</v>
      </c>
      <c r="C96">
        <v>1</v>
      </c>
      <c r="D96">
        <v>1</v>
      </c>
      <c r="E96">
        <v>1</v>
      </c>
      <c r="F96">
        <v>1</v>
      </c>
      <c r="G96">
        <v>1</v>
      </c>
      <c r="H96">
        <v>1</v>
      </c>
      <c r="P96">
        <v>248.57</v>
      </c>
      <c r="U96" t="s">
        <v>24</v>
      </c>
      <c r="V96" t="s">
        <v>299</v>
      </c>
      <c r="W96" t="s">
        <v>300</v>
      </c>
      <c r="X96" t="s">
        <v>301</v>
      </c>
      <c r="Y96" t="s">
        <v>115</v>
      </c>
      <c r="Z96" t="s">
        <v>302</v>
      </c>
      <c r="AA96" t="s">
        <v>302</v>
      </c>
      <c r="AB96" t="s">
        <v>303</v>
      </c>
      <c r="AC96" t="s">
        <v>304</v>
      </c>
      <c r="AD96" t="s">
        <v>31</v>
      </c>
      <c r="AE96" t="s">
        <v>164</v>
      </c>
      <c r="AF96" t="s">
        <v>227</v>
      </c>
      <c r="AG96" t="s">
        <v>155</v>
      </c>
      <c r="AI96">
        <v>800375</v>
      </c>
    </row>
    <row r="97" spans="1:35" x14ac:dyDescent="0.25">
      <c r="A97" t="s">
        <v>305</v>
      </c>
      <c r="B97" s="2">
        <v>239.84</v>
      </c>
      <c r="C97">
        <v>1</v>
      </c>
      <c r="D97">
        <v>1</v>
      </c>
      <c r="E97">
        <v>1</v>
      </c>
      <c r="F97">
        <v>1</v>
      </c>
      <c r="G97">
        <v>1</v>
      </c>
      <c r="H97">
        <v>1</v>
      </c>
      <c r="T97">
        <v>239.84</v>
      </c>
      <c r="AI97">
        <v>11778586</v>
      </c>
    </row>
    <row r="98" spans="1:35" x14ac:dyDescent="0.25">
      <c r="A98" t="s">
        <v>306</v>
      </c>
      <c r="B98" s="2">
        <v>236.71</v>
      </c>
      <c r="C98">
        <v>1</v>
      </c>
      <c r="D98">
        <v>1</v>
      </c>
      <c r="E98">
        <v>1</v>
      </c>
      <c r="F98">
        <v>1</v>
      </c>
      <c r="G98">
        <v>1</v>
      </c>
      <c r="H98">
        <v>1</v>
      </c>
      <c r="J98">
        <v>236.71</v>
      </c>
      <c r="AI98">
        <v>11778500</v>
      </c>
    </row>
    <row r="99" spans="1:35" x14ac:dyDescent="0.25">
      <c r="A99" t="s">
        <v>307</v>
      </c>
      <c r="B99" s="2">
        <v>235.2</v>
      </c>
      <c r="C99">
        <v>1</v>
      </c>
      <c r="D99">
        <v>1</v>
      </c>
      <c r="E99">
        <v>1</v>
      </c>
      <c r="F99">
        <v>1</v>
      </c>
      <c r="G99">
        <v>1</v>
      </c>
      <c r="H99">
        <v>1</v>
      </c>
      <c r="P99">
        <v>235.2</v>
      </c>
      <c r="AI99">
        <v>11778531</v>
      </c>
    </row>
    <row r="100" spans="1:35" x14ac:dyDescent="0.25">
      <c r="A100" t="s">
        <v>308</v>
      </c>
      <c r="B100" s="2">
        <v>233.99</v>
      </c>
      <c r="C100">
        <v>1</v>
      </c>
      <c r="D100">
        <v>1</v>
      </c>
      <c r="E100">
        <v>1</v>
      </c>
      <c r="F100">
        <v>1</v>
      </c>
      <c r="G100">
        <v>1</v>
      </c>
      <c r="H100">
        <v>1</v>
      </c>
      <c r="I100">
        <v>233.99</v>
      </c>
      <c r="AI100">
        <v>11778632</v>
      </c>
    </row>
    <row r="101" spans="1:35" x14ac:dyDescent="0.25">
      <c r="A101" t="s">
        <v>309</v>
      </c>
      <c r="B101" s="2">
        <v>233.1</v>
      </c>
      <c r="C101">
        <v>1</v>
      </c>
      <c r="D101">
        <v>1</v>
      </c>
      <c r="E101">
        <v>1</v>
      </c>
      <c r="F101">
        <v>1</v>
      </c>
      <c r="G101">
        <v>1</v>
      </c>
      <c r="H101">
        <v>1</v>
      </c>
      <c r="N101">
        <v>233.1</v>
      </c>
      <c r="AI101">
        <v>11778664</v>
      </c>
    </row>
    <row r="102" spans="1:35" x14ac:dyDescent="0.25">
      <c r="A102" t="s">
        <v>310</v>
      </c>
      <c r="B102" s="2">
        <v>230.33</v>
      </c>
      <c r="C102">
        <v>1</v>
      </c>
      <c r="D102">
        <v>1</v>
      </c>
      <c r="E102">
        <v>1</v>
      </c>
      <c r="F102">
        <v>1</v>
      </c>
      <c r="G102">
        <v>1</v>
      </c>
      <c r="H102">
        <v>1</v>
      </c>
      <c r="M102">
        <v>230.33</v>
      </c>
      <c r="U102" t="s">
        <v>24</v>
      </c>
      <c r="V102" t="s">
        <v>147</v>
      </c>
      <c r="W102" t="s">
        <v>287</v>
      </c>
      <c r="X102" t="s">
        <v>288</v>
      </c>
      <c r="Y102" t="s">
        <v>147</v>
      </c>
      <c r="Z102" t="s">
        <v>289</v>
      </c>
      <c r="AA102" t="s">
        <v>289</v>
      </c>
      <c r="AB102" t="s">
        <v>290</v>
      </c>
      <c r="AC102" t="s">
        <v>291</v>
      </c>
      <c r="AD102" t="s">
        <v>31</v>
      </c>
      <c r="AE102" t="s">
        <v>145</v>
      </c>
      <c r="AF102" t="s">
        <v>33</v>
      </c>
      <c r="AG102" t="s">
        <v>120</v>
      </c>
      <c r="AI102">
        <v>11845</v>
      </c>
    </row>
    <row r="103" spans="1:35" x14ac:dyDescent="0.25">
      <c r="A103" t="s">
        <v>311</v>
      </c>
      <c r="B103" s="2">
        <v>227.45</v>
      </c>
      <c r="C103">
        <v>2</v>
      </c>
      <c r="D103">
        <v>1</v>
      </c>
      <c r="E103">
        <v>1</v>
      </c>
      <c r="F103">
        <v>1</v>
      </c>
      <c r="G103">
        <v>1</v>
      </c>
      <c r="H103">
        <v>2</v>
      </c>
      <c r="N103">
        <v>168</v>
      </c>
      <c r="Q103">
        <v>59.45</v>
      </c>
      <c r="AI103">
        <v>11778660</v>
      </c>
    </row>
    <row r="104" spans="1:35" x14ac:dyDescent="0.25">
      <c r="A104" t="s">
        <v>312</v>
      </c>
      <c r="B104" s="2">
        <v>209.5</v>
      </c>
      <c r="C104">
        <v>1</v>
      </c>
      <c r="D104">
        <v>1</v>
      </c>
      <c r="E104">
        <v>1</v>
      </c>
      <c r="F104">
        <v>1</v>
      </c>
      <c r="G104">
        <v>1</v>
      </c>
      <c r="H104">
        <v>1</v>
      </c>
      <c r="T104">
        <v>209.5</v>
      </c>
      <c r="AI104">
        <v>11778506</v>
      </c>
    </row>
    <row r="105" spans="1:35" x14ac:dyDescent="0.25">
      <c r="A105" t="s">
        <v>313</v>
      </c>
      <c r="B105" s="2">
        <v>200.83</v>
      </c>
      <c r="C105">
        <v>2</v>
      </c>
      <c r="D105">
        <v>1</v>
      </c>
      <c r="E105">
        <v>1</v>
      </c>
      <c r="F105">
        <v>1</v>
      </c>
      <c r="G105">
        <v>1</v>
      </c>
      <c r="H105">
        <v>2</v>
      </c>
      <c r="M105">
        <v>93.38</v>
      </c>
      <c r="T105">
        <v>107.45</v>
      </c>
      <c r="U105" t="s">
        <v>24</v>
      </c>
      <c r="V105" t="s">
        <v>44</v>
      </c>
      <c r="W105" t="s">
        <v>136</v>
      </c>
      <c r="X105" t="s">
        <v>137</v>
      </c>
      <c r="Y105" t="s">
        <v>47</v>
      </c>
      <c r="Z105" t="s">
        <v>138</v>
      </c>
      <c r="AA105" t="s">
        <v>139</v>
      </c>
      <c r="AB105" t="s">
        <v>50</v>
      </c>
      <c r="AC105" t="s">
        <v>140</v>
      </c>
      <c r="AD105" t="s">
        <v>31</v>
      </c>
      <c r="AI105">
        <v>11778512</v>
      </c>
    </row>
    <row r="106" spans="1:35" x14ac:dyDescent="0.25">
      <c r="A106" t="s">
        <v>314</v>
      </c>
      <c r="B106" s="2">
        <v>199.98</v>
      </c>
      <c r="C106">
        <v>2</v>
      </c>
      <c r="D106">
        <v>1</v>
      </c>
      <c r="E106">
        <v>1</v>
      </c>
      <c r="F106">
        <v>1</v>
      </c>
      <c r="G106">
        <v>1</v>
      </c>
      <c r="H106">
        <v>2</v>
      </c>
      <c r="I106">
        <v>99.99</v>
      </c>
      <c r="J106">
        <v>99.99</v>
      </c>
      <c r="U106" t="s">
        <v>24</v>
      </c>
      <c r="V106" t="s">
        <v>44</v>
      </c>
      <c r="W106" t="s">
        <v>136</v>
      </c>
      <c r="X106" t="s">
        <v>142</v>
      </c>
      <c r="Y106" t="s">
        <v>47</v>
      </c>
      <c r="Z106" t="s">
        <v>48</v>
      </c>
      <c r="AA106" t="s">
        <v>143</v>
      </c>
      <c r="AB106" t="s">
        <v>50</v>
      </c>
      <c r="AC106" t="s">
        <v>144</v>
      </c>
      <c r="AD106" t="s">
        <v>31</v>
      </c>
      <c r="AE106" t="s">
        <v>32</v>
      </c>
      <c r="AF106" t="s">
        <v>315</v>
      </c>
      <c r="AG106" t="s">
        <v>34</v>
      </c>
      <c r="AI106">
        <v>1163431</v>
      </c>
    </row>
    <row r="107" spans="1:35" x14ac:dyDescent="0.25">
      <c r="A107" t="s">
        <v>316</v>
      </c>
      <c r="B107" s="2">
        <v>192</v>
      </c>
      <c r="C107">
        <v>2</v>
      </c>
      <c r="D107">
        <v>1</v>
      </c>
      <c r="E107">
        <v>1</v>
      </c>
      <c r="F107">
        <v>1</v>
      </c>
      <c r="G107">
        <v>1</v>
      </c>
      <c r="H107">
        <v>2</v>
      </c>
      <c r="I107">
        <v>150</v>
      </c>
      <c r="P107">
        <v>42</v>
      </c>
      <c r="AI107">
        <v>4248727</v>
      </c>
    </row>
    <row r="108" spans="1:35" x14ac:dyDescent="0.25">
      <c r="A108" t="s">
        <v>317</v>
      </c>
      <c r="B108" s="2">
        <v>184.05</v>
      </c>
      <c r="C108">
        <v>1</v>
      </c>
      <c r="D108">
        <v>1</v>
      </c>
      <c r="E108">
        <v>1</v>
      </c>
      <c r="F108">
        <v>1</v>
      </c>
      <c r="G108">
        <v>1</v>
      </c>
      <c r="H108">
        <v>1</v>
      </c>
      <c r="P108">
        <v>184.05</v>
      </c>
      <c r="U108" t="s">
        <v>24</v>
      </c>
      <c r="V108" t="s">
        <v>318</v>
      </c>
      <c r="W108" t="s">
        <v>319</v>
      </c>
      <c r="X108" t="s">
        <v>320</v>
      </c>
      <c r="Y108" t="s">
        <v>318</v>
      </c>
      <c r="Z108" t="s">
        <v>321</v>
      </c>
      <c r="AA108" t="s">
        <v>321</v>
      </c>
      <c r="AB108" t="s">
        <v>322</v>
      </c>
      <c r="AC108" t="s">
        <v>323</v>
      </c>
      <c r="AD108" t="s">
        <v>31</v>
      </c>
      <c r="AI108">
        <v>4246563</v>
      </c>
    </row>
    <row r="109" spans="1:35" x14ac:dyDescent="0.25">
      <c r="A109" t="s">
        <v>324</v>
      </c>
      <c r="B109" s="2">
        <v>183.52</v>
      </c>
      <c r="C109">
        <v>1</v>
      </c>
      <c r="D109">
        <v>1</v>
      </c>
      <c r="E109">
        <v>1</v>
      </c>
      <c r="F109">
        <v>1</v>
      </c>
      <c r="G109">
        <v>1</v>
      </c>
      <c r="H109">
        <v>1</v>
      </c>
      <c r="O109">
        <v>183.52</v>
      </c>
      <c r="AI109">
        <v>11778606</v>
      </c>
    </row>
    <row r="110" spans="1:35" x14ac:dyDescent="0.25">
      <c r="A110" t="s">
        <v>325</v>
      </c>
      <c r="B110" s="2">
        <v>181.67</v>
      </c>
      <c r="C110">
        <v>1</v>
      </c>
      <c r="D110">
        <v>1</v>
      </c>
      <c r="E110">
        <v>1</v>
      </c>
      <c r="F110">
        <v>1</v>
      </c>
      <c r="G110">
        <v>1</v>
      </c>
      <c r="H110">
        <v>1</v>
      </c>
      <c r="S110">
        <v>181.67</v>
      </c>
      <c r="U110" t="s">
        <v>24</v>
      </c>
      <c r="V110" t="s">
        <v>44</v>
      </c>
      <c r="W110" t="s">
        <v>136</v>
      </c>
      <c r="X110" t="s">
        <v>326</v>
      </c>
      <c r="Y110" t="s">
        <v>47</v>
      </c>
      <c r="Z110" t="s">
        <v>48</v>
      </c>
      <c r="AA110" t="s">
        <v>143</v>
      </c>
      <c r="AB110" t="s">
        <v>50</v>
      </c>
      <c r="AC110" t="s">
        <v>144</v>
      </c>
      <c r="AD110" t="s">
        <v>31</v>
      </c>
      <c r="AE110" t="s">
        <v>327</v>
      </c>
      <c r="AG110" t="s">
        <v>155</v>
      </c>
      <c r="AI110">
        <v>11778556</v>
      </c>
    </row>
    <row r="111" spans="1:35" x14ac:dyDescent="0.25">
      <c r="A111" t="s">
        <v>328</v>
      </c>
      <c r="B111" s="2">
        <v>180</v>
      </c>
      <c r="C111">
        <v>1</v>
      </c>
      <c r="D111">
        <v>1</v>
      </c>
      <c r="E111">
        <v>1</v>
      </c>
      <c r="F111">
        <v>1</v>
      </c>
      <c r="G111">
        <v>1</v>
      </c>
      <c r="H111">
        <v>1</v>
      </c>
      <c r="N111">
        <v>180</v>
      </c>
      <c r="U111" t="s">
        <v>24</v>
      </c>
      <c r="V111" t="s">
        <v>44</v>
      </c>
      <c r="W111" t="s">
        <v>136</v>
      </c>
      <c r="X111" t="s">
        <v>329</v>
      </c>
      <c r="Y111" t="s">
        <v>47</v>
      </c>
      <c r="Z111" t="s">
        <v>330</v>
      </c>
      <c r="AA111" t="s">
        <v>330</v>
      </c>
      <c r="AB111" t="s">
        <v>50</v>
      </c>
      <c r="AC111" t="s">
        <v>174</v>
      </c>
      <c r="AD111" t="s">
        <v>31</v>
      </c>
      <c r="AE111" t="s">
        <v>32</v>
      </c>
      <c r="AF111" t="s">
        <v>33</v>
      </c>
      <c r="AG111" t="s">
        <v>34</v>
      </c>
      <c r="AI111">
        <v>4209</v>
      </c>
    </row>
    <row r="112" spans="1:35" x14ac:dyDescent="0.25">
      <c r="A112" t="s">
        <v>331</v>
      </c>
      <c r="B112" s="2">
        <v>179.42</v>
      </c>
      <c r="C112">
        <v>1</v>
      </c>
      <c r="D112">
        <v>1</v>
      </c>
      <c r="E112">
        <v>1</v>
      </c>
      <c r="F112">
        <v>1</v>
      </c>
      <c r="G112">
        <v>1</v>
      </c>
      <c r="H112">
        <v>1</v>
      </c>
      <c r="R112">
        <v>179.42</v>
      </c>
      <c r="AI112">
        <v>11778643</v>
      </c>
    </row>
    <row r="113" spans="1:35" x14ac:dyDescent="0.25">
      <c r="A113" t="s">
        <v>332</v>
      </c>
      <c r="B113" s="2">
        <v>178.8</v>
      </c>
      <c r="C113">
        <v>1</v>
      </c>
      <c r="D113">
        <v>1</v>
      </c>
      <c r="E113">
        <v>1</v>
      </c>
      <c r="F113">
        <v>1</v>
      </c>
      <c r="G113">
        <v>1</v>
      </c>
      <c r="H113">
        <v>1</v>
      </c>
      <c r="I113">
        <v>178.8</v>
      </c>
      <c r="AI113">
        <v>11778637</v>
      </c>
    </row>
    <row r="114" spans="1:35" x14ac:dyDescent="0.25">
      <c r="A114" t="s">
        <v>333</v>
      </c>
      <c r="B114" s="2">
        <v>170.1</v>
      </c>
      <c r="C114">
        <v>1</v>
      </c>
      <c r="D114">
        <v>1</v>
      </c>
      <c r="E114">
        <v>1</v>
      </c>
      <c r="F114">
        <v>1</v>
      </c>
      <c r="G114">
        <v>1</v>
      </c>
      <c r="H114">
        <v>1</v>
      </c>
      <c r="Q114">
        <v>170.1</v>
      </c>
      <c r="AI114">
        <v>11778529</v>
      </c>
    </row>
    <row r="115" spans="1:35" x14ac:dyDescent="0.25">
      <c r="A115" t="s">
        <v>334</v>
      </c>
      <c r="B115" s="2">
        <v>169.38</v>
      </c>
      <c r="C115">
        <v>1</v>
      </c>
      <c r="D115">
        <v>1</v>
      </c>
      <c r="E115">
        <v>1</v>
      </c>
      <c r="F115">
        <v>1</v>
      </c>
      <c r="G115">
        <v>1</v>
      </c>
      <c r="H115">
        <v>1</v>
      </c>
      <c r="K115">
        <v>169.38</v>
      </c>
      <c r="AI115">
        <v>11778572</v>
      </c>
    </row>
    <row r="116" spans="1:35" x14ac:dyDescent="0.25">
      <c r="A116" t="s">
        <v>335</v>
      </c>
      <c r="B116" s="2">
        <v>167</v>
      </c>
      <c r="C116">
        <v>1</v>
      </c>
      <c r="D116">
        <v>1</v>
      </c>
      <c r="E116">
        <v>1</v>
      </c>
      <c r="F116">
        <v>1</v>
      </c>
      <c r="G116">
        <v>1</v>
      </c>
      <c r="H116">
        <v>1</v>
      </c>
      <c r="I116">
        <v>167</v>
      </c>
      <c r="AI116">
        <v>11778648</v>
      </c>
    </row>
    <row r="117" spans="1:35" x14ac:dyDescent="0.25">
      <c r="A117" t="s">
        <v>336</v>
      </c>
      <c r="B117" s="2">
        <v>155</v>
      </c>
      <c r="C117">
        <v>1</v>
      </c>
      <c r="D117">
        <v>1</v>
      </c>
      <c r="E117">
        <v>1</v>
      </c>
      <c r="F117">
        <v>1</v>
      </c>
      <c r="G117">
        <v>1</v>
      </c>
      <c r="H117">
        <v>1</v>
      </c>
      <c r="J117">
        <v>155</v>
      </c>
      <c r="AI117">
        <v>11778492</v>
      </c>
    </row>
    <row r="118" spans="1:35" x14ac:dyDescent="0.25">
      <c r="A118" t="s">
        <v>337</v>
      </c>
      <c r="B118" s="2">
        <v>154.80000000000001</v>
      </c>
      <c r="C118">
        <v>1</v>
      </c>
      <c r="D118">
        <v>1</v>
      </c>
      <c r="E118">
        <v>1</v>
      </c>
      <c r="F118">
        <v>1</v>
      </c>
      <c r="G118">
        <v>1</v>
      </c>
      <c r="H118">
        <v>1</v>
      </c>
      <c r="M118">
        <v>154.80000000000001</v>
      </c>
      <c r="AI118">
        <v>11778651</v>
      </c>
    </row>
    <row r="119" spans="1:35" x14ac:dyDescent="0.25">
      <c r="A119" t="s">
        <v>338</v>
      </c>
      <c r="B119" s="2">
        <v>151.80000000000001</v>
      </c>
      <c r="C119">
        <v>1</v>
      </c>
      <c r="D119">
        <v>1</v>
      </c>
      <c r="E119">
        <v>1</v>
      </c>
      <c r="F119">
        <v>1</v>
      </c>
      <c r="G119">
        <v>1</v>
      </c>
      <c r="H119">
        <v>1</v>
      </c>
      <c r="L119">
        <v>151.80000000000001</v>
      </c>
      <c r="AI119">
        <v>11778638</v>
      </c>
    </row>
    <row r="120" spans="1:35" x14ac:dyDescent="0.25">
      <c r="A120" t="s">
        <v>339</v>
      </c>
      <c r="B120" s="2">
        <v>151.16</v>
      </c>
      <c r="C120">
        <v>3</v>
      </c>
      <c r="D120">
        <v>1</v>
      </c>
      <c r="E120">
        <v>1</v>
      </c>
      <c r="F120">
        <v>1</v>
      </c>
      <c r="G120">
        <v>1</v>
      </c>
      <c r="H120">
        <v>3</v>
      </c>
      <c r="M120">
        <v>151.16</v>
      </c>
      <c r="AI120">
        <v>11778666</v>
      </c>
    </row>
    <row r="121" spans="1:35" x14ac:dyDescent="0.25">
      <c r="A121" t="s">
        <v>340</v>
      </c>
      <c r="B121" s="2">
        <v>150</v>
      </c>
      <c r="C121">
        <v>3</v>
      </c>
      <c r="D121">
        <v>1</v>
      </c>
      <c r="E121">
        <v>1</v>
      </c>
      <c r="F121">
        <v>1</v>
      </c>
      <c r="G121">
        <v>1</v>
      </c>
      <c r="H121">
        <v>3</v>
      </c>
      <c r="M121">
        <v>150</v>
      </c>
      <c r="AI121">
        <v>11778507</v>
      </c>
    </row>
    <row r="122" spans="1:35" x14ac:dyDescent="0.25">
      <c r="A122" t="s">
        <v>341</v>
      </c>
      <c r="B122" s="2">
        <v>149.85</v>
      </c>
      <c r="C122">
        <v>1</v>
      </c>
      <c r="D122">
        <v>1</v>
      </c>
      <c r="E122">
        <v>1</v>
      </c>
      <c r="F122">
        <v>1</v>
      </c>
      <c r="G122">
        <v>1</v>
      </c>
      <c r="H122">
        <v>1</v>
      </c>
      <c r="N122">
        <v>149.85</v>
      </c>
      <c r="AI122">
        <v>11778581</v>
      </c>
    </row>
    <row r="123" spans="1:35" x14ac:dyDescent="0.25">
      <c r="A123" t="s">
        <v>342</v>
      </c>
      <c r="B123" s="2">
        <v>148.58000000000001</v>
      </c>
      <c r="C123">
        <v>3</v>
      </c>
      <c r="D123">
        <v>1</v>
      </c>
      <c r="E123">
        <v>1</v>
      </c>
      <c r="F123">
        <v>1</v>
      </c>
      <c r="G123">
        <v>1</v>
      </c>
      <c r="H123">
        <v>3</v>
      </c>
      <c r="K123">
        <v>0</v>
      </c>
      <c r="N123">
        <v>148.58000000000001</v>
      </c>
      <c r="U123" t="s">
        <v>24</v>
      </c>
      <c r="V123" t="s">
        <v>147</v>
      </c>
      <c r="W123" t="s">
        <v>148</v>
      </c>
      <c r="X123" t="s">
        <v>343</v>
      </c>
      <c r="Y123" t="s">
        <v>147</v>
      </c>
      <c r="Z123" t="s">
        <v>344</v>
      </c>
      <c r="AA123" t="s">
        <v>344</v>
      </c>
      <c r="AB123" t="s">
        <v>41</v>
      </c>
      <c r="AC123" t="s">
        <v>345</v>
      </c>
      <c r="AD123" t="s">
        <v>31</v>
      </c>
      <c r="AE123" t="s">
        <v>32</v>
      </c>
      <c r="AF123" t="s">
        <v>33</v>
      </c>
      <c r="AG123" t="s">
        <v>34</v>
      </c>
      <c r="AI123">
        <v>104397</v>
      </c>
    </row>
    <row r="124" spans="1:35" x14ac:dyDescent="0.25">
      <c r="A124" t="s">
        <v>346</v>
      </c>
      <c r="B124" s="2">
        <v>146.08000000000001</v>
      </c>
      <c r="C124">
        <v>1</v>
      </c>
      <c r="D124">
        <v>1</v>
      </c>
      <c r="E124">
        <v>1</v>
      </c>
      <c r="F124">
        <v>1</v>
      </c>
      <c r="G124">
        <v>1</v>
      </c>
      <c r="H124">
        <v>1</v>
      </c>
      <c r="T124">
        <v>146.08000000000001</v>
      </c>
      <c r="AI124">
        <v>11778552</v>
      </c>
    </row>
    <row r="125" spans="1:35" x14ac:dyDescent="0.25">
      <c r="A125" t="s">
        <v>347</v>
      </c>
      <c r="B125" s="2">
        <v>144</v>
      </c>
      <c r="C125">
        <v>12</v>
      </c>
      <c r="D125">
        <v>1</v>
      </c>
      <c r="E125">
        <v>1</v>
      </c>
      <c r="F125">
        <v>1</v>
      </c>
      <c r="G125">
        <v>1</v>
      </c>
      <c r="H125">
        <v>12</v>
      </c>
      <c r="I125">
        <v>12</v>
      </c>
      <c r="J125">
        <v>12</v>
      </c>
      <c r="K125">
        <v>12</v>
      </c>
      <c r="L125">
        <v>12</v>
      </c>
      <c r="M125">
        <v>72</v>
      </c>
      <c r="N125">
        <v>24</v>
      </c>
      <c r="AI125">
        <v>11778596</v>
      </c>
    </row>
    <row r="126" spans="1:35" x14ac:dyDescent="0.25">
      <c r="A126" t="s">
        <v>348</v>
      </c>
      <c r="B126" s="2">
        <v>143.58000000000001</v>
      </c>
      <c r="C126">
        <v>1</v>
      </c>
      <c r="D126">
        <v>1</v>
      </c>
      <c r="E126">
        <v>1</v>
      </c>
      <c r="F126">
        <v>1</v>
      </c>
      <c r="G126">
        <v>1</v>
      </c>
      <c r="H126">
        <v>1</v>
      </c>
      <c r="I126">
        <v>143.58000000000001</v>
      </c>
      <c r="AI126">
        <v>11778550</v>
      </c>
    </row>
    <row r="127" spans="1:35" x14ac:dyDescent="0.25">
      <c r="A127" t="s">
        <v>349</v>
      </c>
      <c r="B127" s="2">
        <v>139.99</v>
      </c>
      <c r="C127">
        <v>1</v>
      </c>
      <c r="D127">
        <v>1</v>
      </c>
      <c r="E127">
        <v>1</v>
      </c>
      <c r="F127">
        <v>1</v>
      </c>
      <c r="G127">
        <v>1</v>
      </c>
      <c r="H127">
        <v>1</v>
      </c>
      <c r="P127">
        <v>139.99</v>
      </c>
      <c r="AI127">
        <v>11778533</v>
      </c>
    </row>
    <row r="128" spans="1:35" x14ac:dyDescent="0.25">
      <c r="A128" t="s">
        <v>350</v>
      </c>
      <c r="B128" s="2">
        <v>138.56</v>
      </c>
      <c r="C128">
        <v>1</v>
      </c>
      <c r="D128">
        <v>1</v>
      </c>
      <c r="E128">
        <v>1</v>
      </c>
      <c r="F128">
        <v>1</v>
      </c>
      <c r="G128">
        <v>1</v>
      </c>
      <c r="H128">
        <v>1</v>
      </c>
      <c r="M128">
        <v>138.56</v>
      </c>
      <c r="AI128">
        <v>11778490</v>
      </c>
    </row>
    <row r="129" spans="1:35" x14ac:dyDescent="0.25">
      <c r="A129" t="s">
        <v>351</v>
      </c>
      <c r="B129" s="2">
        <v>135</v>
      </c>
      <c r="C129">
        <v>1</v>
      </c>
      <c r="D129">
        <v>1</v>
      </c>
      <c r="E129">
        <v>1</v>
      </c>
      <c r="F129">
        <v>1</v>
      </c>
      <c r="G129">
        <v>1</v>
      </c>
      <c r="H129">
        <v>1</v>
      </c>
      <c r="N129">
        <v>135</v>
      </c>
      <c r="AI129">
        <v>11778534</v>
      </c>
    </row>
    <row r="130" spans="1:35" x14ac:dyDescent="0.25">
      <c r="A130" t="s">
        <v>352</v>
      </c>
      <c r="B130" s="2">
        <v>125.3</v>
      </c>
      <c r="C130">
        <v>1</v>
      </c>
      <c r="D130">
        <v>1</v>
      </c>
      <c r="E130">
        <v>1</v>
      </c>
      <c r="F130">
        <v>1</v>
      </c>
      <c r="G130">
        <v>1</v>
      </c>
      <c r="H130">
        <v>1</v>
      </c>
      <c r="J130">
        <v>125.3</v>
      </c>
      <c r="AI130">
        <v>11778661</v>
      </c>
    </row>
    <row r="131" spans="1:35" x14ac:dyDescent="0.25">
      <c r="A131" t="s">
        <v>353</v>
      </c>
      <c r="B131" s="2">
        <v>125</v>
      </c>
      <c r="C131">
        <v>1</v>
      </c>
      <c r="D131">
        <v>1</v>
      </c>
      <c r="E131">
        <v>1</v>
      </c>
      <c r="F131">
        <v>1</v>
      </c>
      <c r="G131">
        <v>1</v>
      </c>
      <c r="H131">
        <v>1</v>
      </c>
      <c r="K131">
        <v>125</v>
      </c>
      <c r="AI131">
        <v>11778498</v>
      </c>
    </row>
    <row r="132" spans="1:35" x14ac:dyDescent="0.25">
      <c r="A132" t="s">
        <v>354</v>
      </c>
      <c r="B132" s="2">
        <v>124.99</v>
      </c>
      <c r="C132">
        <v>1</v>
      </c>
      <c r="D132">
        <v>1</v>
      </c>
      <c r="E132">
        <v>1</v>
      </c>
      <c r="F132">
        <v>1</v>
      </c>
      <c r="G132">
        <v>1</v>
      </c>
      <c r="H132">
        <v>1</v>
      </c>
      <c r="I132">
        <v>124.99</v>
      </c>
      <c r="AI132">
        <v>11778615</v>
      </c>
    </row>
    <row r="133" spans="1:35" x14ac:dyDescent="0.25">
      <c r="A133" t="s">
        <v>355</v>
      </c>
      <c r="B133" s="2">
        <v>123.99</v>
      </c>
      <c r="C133">
        <v>1</v>
      </c>
      <c r="D133">
        <v>1</v>
      </c>
      <c r="E133">
        <v>1</v>
      </c>
      <c r="F133">
        <v>1</v>
      </c>
      <c r="G133">
        <v>1</v>
      </c>
      <c r="H133">
        <v>1</v>
      </c>
      <c r="Q133">
        <v>123.99</v>
      </c>
      <c r="AI133">
        <v>11778601</v>
      </c>
    </row>
    <row r="134" spans="1:35" x14ac:dyDescent="0.25">
      <c r="A134" t="s">
        <v>356</v>
      </c>
      <c r="B134" s="2">
        <v>120</v>
      </c>
      <c r="C134">
        <v>1</v>
      </c>
      <c r="D134">
        <v>1</v>
      </c>
      <c r="E134">
        <v>1</v>
      </c>
      <c r="F134">
        <v>1</v>
      </c>
      <c r="G134">
        <v>1</v>
      </c>
      <c r="H134">
        <v>1</v>
      </c>
      <c r="L134">
        <v>120</v>
      </c>
      <c r="AI134">
        <v>11778562</v>
      </c>
    </row>
    <row r="135" spans="1:35" x14ac:dyDescent="0.25">
      <c r="A135" t="s">
        <v>357</v>
      </c>
      <c r="B135" s="2">
        <v>120</v>
      </c>
      <c r="C135">
        <v>1</v>
      </c>
      <c r="D135">
        <v>1</v>
      </c>
      <c r="E135">
        <v>1</v>
      </c>
      <c r="F135">
        <v>1</v>
      </c>
      <c r="G135">
        <v>1</v>
      </c>
      <c r="H135">
        <v>1</v>
      </c>
      <c r="K135">
        <v>120</v>
      </c>
      <c r="AI135">
        <v>11778627</v>
      </c>
    </row>
    <row r="136" spans="1:35" x14ac:dyDescent="0.25">
      <c r="A136" t="s">
        <v>358</v>
      </c>
      <c r="B136" s="2">
        <v>118.8</v>
      </c>
      <c r="C136">
        <v>1</v>
      </c>
      <c r="D136">
        <v>1</v>
      </c>
      <c r="E136">
        <v>1</v>
      </c>
      <c r="F136">
        <v>1</v>
      </c>
      <c r="G136">
        <v>1</v>
      </c>
      <c r="H136">
        <v>1</v>
      </c>
      <c r="S136">
        <v>118.8</v>
      </c>
      <c r="AI136">
        <v>11778589</v>
      </c>
    </row>
    <row r="137" spans="1:35" x14ac:dyDescent="0.25">
      <c r="A137" t="s">
        <v>359</v>
      </c>
      <c r="B137" s="2">
        <v>118</v>
      </c>
      <c r="C137">
        <v>1</v>
      </c>
      <c r="D137">
        <v>1</v>
      </c>
      <c r="E137">
        <v>1</v>
      </c>
      <c r="F137">
        <v>1</v>
      </c>
      <c r="G137">
        <v>1</v>
      </c>
      <c r="H137">
        <v>1</v>
      </c>
      <c r="T137">
        <v>118</v>
      </c>
      <c r="AI137">
        <v>11778558</v>
      </c>
    </row>
    <row r="138" spans="1:35" x14ac:dyDescent="0.25">
      <c r="A138" t="s">
        <v>360</v>
      </c>
      <c r="B138" s="2">
        <v>117.74</v>
      </c>
      <c r="C138">
        <v>5</v>
      </c>
      <c r="D138">
        <v>1</v>
      </c>
      <c r="E138">
        <v>1</v>
      </c>
      <c r="F138">
        <v>1</v>
      </c>
      <c r="G138">
        <v>1</v>
      </c>
      <c r="H138">
        <v>5</v>
      </c>
      <c r="K138">
        <v>88.59</v>
      </c>
      <c r="R138">
        <v>29.15</v>
      </c>
      <c r="AI138">
        <v>11778499</v>
      </c>
    </row>
    <row r="139" spans="1:35" x14ac:dyDescent="0.25">
      <c r="A139" t="s">
        <v>361</v>
      </c>
      <c r="B139" s="2">
        <v>114.97</v>
      </c>
      <c r="C139">
        <v>1</v>
      </c>
      <c r="D139">
        <v>1</v>
      </c>
      <c r="E139">
        <v>1</v>
      </c>
      <c r="F139">
        <v>1</v>
      </c>
      <c r="G139">
        <v>1</v>
      </c>
      <c r="H139">
        <v>1</v>
      </c>
      <c r="M139">
        <v>114.97</v>
      </c>
      <c r="AI139">
        <v>11778509</v>
      </c>
    </row>
    <row r="140" spans="1:35" x14ac:dyDescent="0.25">
      <c r="A140" t="s">
        <v>362</v>
      </c>
      <c r="B140" s="2">
        <v>112</v>
      </c>
      <c r="C140">
        <v>1</v>
      </c>
      <c r="D140">
        <v>1</v>
      </c>
      <c r="E140">
        <v>1</v>
      </c>
      <c r="F140">
        <v>1</v>
      </c>
      <c r="G140">
        <v>1</v>
      </c>
      <c r="H140">
        <v>1</v>
      </c>
      <c r="O140">
        <v>112</v>
      </c>
      <c r="AI140">
        <v>11778577</v>
      </c>
    </row>
    <row r="141" spans="1:35" x14ac:dyDescent="0.25">
      <c r="A141" t="s">
        <v>363</v>
      </c>
      <c r="B141" s="2">
        <v>107.91</v>
      </c>
      <c r="C141">
        <v>2</v>
      </c>
      <c r="D141">
        <v>1</v>
      </c>
      <c r="E141">
        <v>1</v>
      </c>
      <c r="F141">
        <v>1</v>
      </c>
      <c r="G141">
        <v>1</v>
      </c>
      <c r="H141">
        <v>2</v>
      </c>
      <c r="J141">
        <v>13.92</v>
      </c>
      <c r="K141">
        <v>93.99</v>
      </c>
      <c r="AI141">
        <v>11778657</v>
      </c>
    </row>
    <row r="142" spans="1:35" x14ac:dyDescent="0.25">
      <c r="A142" t="s">
        <v>364</v>
      </c>
      <c r="B142" s="2">
        <v>100</v>
      </c>
      <c r="C142">
        <v>1</v>
      </c>
      <c r="D142">
        <v>1</v>
      </c>
      <c r="E142">
        <v>1</v>
      </c>
      <c r="F142">
        <v>1</v>
      </c>
      <c r="G142">
        <v>1</v>
      </c>
      <c r="H142">
        <v>1</v>
      </c>
      <c r="P142">
        <v>100</v>
      </c>
      <c r="AI142">
        <v>11778543</v>
      </c>
    </row>
    <row r="143" spans="1:35" x14ac:dyDescent="0.25">
      <c r="A143" t="s">
        <v>365</v>
      </c>
      <c r="B143" s="2">
        <v>99.99</v>
      </c>
      <c r="C143">
        <v>1</v>
      </c>
      <c r="D143">
        <v>1</v>
      </c>
      <c r="E143">
        <v>1</v>
      </c>
      <c r="F143">
        <v>1</v>
      </c>
      <c r="G143">
        <v>1</v>
      </c>
      <c r="H143">
        <v>1</v>
      </c>
      <c r="Q143">
        <v>99.99</v>
      </c>
      <c r="AI143">
        <v>11778620</v>
      </c>
    </row>
    <row r="144" spans="1:35" x14ac:dyDescent="0.25">
      <c r="A144" t="s">
        <v>366</v>
      </c>
      <c r="B144" s="2">
        <v>99</v>
      </c>
      <c r="C144">
        <v>1</v>
      </c>
      <c r="D144">
        <v>1</v>
      </c>
      <c r="E144">
        <v>1</v>
      </c>
      <c r="F144">
        <v>1</v>
      </c>
      <c r="G144">
        <v>1</v>
      </c>
      <c r="H144">
        <v>1</v>
      </c>
      <c r="I144">
        <v>99</v>
      </c>
      <c r="AI144">
        <v>11778659</v>
      </c>
    </row>
    <row r="145" spans="1:35" x14ac:dyDescent="0.25">
      <c r="A145" t="s">
        <v>367</v>
      </c>
      <c r="B145" s="2">
        <v>97</v>
      </c>
      <c r="C145">
        <v>1</v>
      </c>
      <c r="D145">
        <v>1</v>
      </c>
      <c r="E145">
        <v>1</v>
      </c>
      <c r="F145">
        <v>1</v>
      </c>
      <c r="G145">
        <v>1</v>
      </c>
      <c r="H145">
        <v>1</v>
      </c>
      <c r="I145">
        <v>97</v>
      </c>
      <c r="AI145">
        <v>11778551</v>
      </c>
    </row>
    <row r="146" spans="1:35" x14ac:dyDescent="0.25">
      <c r="A146" t="s">
        <v>368</v>
      </c>
      <c r="B146" s="2">
        <v>94.95</v>
      </c>
      <c r="C146">
        <v>1</v>
      </c>
      <c r="D146">
        <v>1</v>
      </c>
      <c r="E146">
        <v>1</v>
      </c>
      <c r="F146">
        <v>1</v>
      </c>
      <c r="G146">
        <v>1</v>
      </c>
      <c r="H146">
        <v>1</v>
      </c>
      <c r="K146">
        <v>94.95</v>
      </c>
      <c r="AI146">
        <v>11778614</v>
      </c>
    </row>
    <row r="147" spans="1:35" x14ac:dyDescent="0.25">
      <c r="A147" t="s">
        <v>369</v>
      </c>
      <c r="B147" s="2">
        <v>94</v>
      </c>
      <c r="C147">
        <v>1</v>
      </c>
      <c r="D147">
        <v>1</v>
      </c>
      <c r="E147">
        <v>1</v>
      </c>
      <c r="F147">
        <v>1</v>
      </c>
      <c r="G147">
        <v>1</v>
      </c>
      <c r="H147">
        <v>1</v>
      </c>
      <c r="J147">
        <v>94</v>
      </c>
      <c r="AI147">
        <v>11778617</v>
      </c>
    </row>
    <row r="148" spans="1:35" x14ac:dyDescent="0.25">
      <c r="A148" t="s">
        <v>370</v>
      </c>
      <c r="B148" s="2">
        <v>90.79</v>
      </c>
      <c r="C148">
        <v>1</v>
      </c>
      <c r="D148">
        <v>1</v>
      </c>
      <c r="E148">
        <v>1</v>
      </c>
      <c r="F148">
        <v>1</v>
      </c>
      <c r="G148">
        <v>1</v>
      </c>
      <c r="H148">
        <v>1</v>
      </c>
      <c r="P148">
        <v>90.79</v>
      </c>
      <c r="AI148">
        <v>4248721</v>
      </c>
    </row>
    <row r="149" spans="1:35" x14ac:dyDescent="0.25">
      <c r="A149" t="s">
        <v>371</v>
      </c>
      <c r="B149" s="2">
        <v>90</v>
      </c>
      <c r="C149">
        <v>1</v>
      </c>
      <c r="D149">
        <v>1</v>
      </c>
      <c r="E149">
        <v>1</v>
      </c>
      <c r="F149">
        <v>1</v>
      </c>
      <c r="G149">
        <v>1</v>
      </c>
      <c r="H149">
        <v>1</v>
      </c>
      <c r="P149">
        <v>90</v>
      </c>
      <c r="AI149">
        <v>11777684</v>
      </c>
    </row>
    <row r="150" spans="1:35" x14ac:dyDescent="0.25">
      <c r="A150" t="s">
        <v>372</v>
      </c>
      <c r="B150" s="2">
        <v>89.99</v>
      </c>
      <c r="C150">
        <v>1</v>
      </c>
      <c r="D150">
        <v>1</v>
      </c>
      <c r="E150">
        <v>1</v>
      </c>
      <c r="F150">
        <v>1</v>
      </c>
      <c r="G150">
        <v>1</v>
      </c>
      <c r="H150">
        <v>1</v>
      </c>
      <c r="I150">
        <v>89.99</v>
      </c>
      <c r="AI150">
        <v>11778605</v>
      </c>
    </row>
    <row r="151" spans="1:35" x14ac:dyDescent="0.25">
      <c r="A151" t="s">
        <v>373</v>
      </c>
      <c r="B151" s="2">
        <v>89.85</v>
      </c>
      <c r="C151">
        <v>1</v>
      </c>
      <c r="D151">
        <v>1</v>
      </c>
      <c r="E151">
        <v>1</v>
      </c>
      <c r="F151">
        <v>1</v>
      </c>
      <c r="G151">
        <v>1</v>
      </c>
      <c r="H151">
        <v>1</v>
      </c>
      <c r="I151">
        <v>89.85</v>
      </c>
      <c r="AI151">
        <v>11778526</v>
      </c>
    </row>
    <row r="152" spans="1:35" x14ac:dyDescent="0.25">
      <c r="A152" t="s">
        <v>374</v>
      </c>
      <c r="B152" s="2">
        <v>85</v>
      </c>
      <c r="C152">
        <v>1</v>
      </c>
      <c r="D152">
        <v>1</v>
      </c>
      <c r="E152">
        <v>1</v>
      </c>
      <c r="F152">
        <v>1</v>
      </c>
      <c r="G152">
        <v>1</v>
      </c>
      <c r="H152">
        <v>1</v>
      </c>
      <c r="P152">
        <v>85</v>
      </c>
      <c r="AI152">
        <v>11778595</v>
      </c>
    </row>
    <row r="153" spans="1:35" x14ac:dyDescent="0.25">
      <c r="A153" t="s">
        <v>375</v>
      </c>
      <c r="B153" s="2">
        <v>84</v>
      </c>
      <c r="C153">
        <v>3</v>
      </c>
      <c r="D153">
        <v>1</v>
      </c>
      <c r="E153">
        <v>1</v>
      </c>
      <c r="F153">
        <v>1</v>
      </c>
      <c r="G153">
        <v>1</v>
      </c>
      <c r="H153">
        <v>3</v>
      </c>
      <c r="I153">
        <v>30</v>
      </c>
      <c r="P153">
        <v>30</v>
      </c>
      <c r="T153">
        <v>24</v>
      </c>
      <c r="AI153">
        <v>11778634</v>
      </c>
    </row>
    <row r="154" spans="1:35" x14ac:dyDescent="0.25">
      <c r="A154" t="s">
        <v>376</v>
      </c>
      <c r="B154" s="2">
        <v>79</v>
      </c>
      <c r="C154">
        <v>1</v>
      </c>
      <c r="D154">
        <v>1</v>
      </c>
      <c r="E154">
        <v>1</v>
      </c>
      <c r="F154">
        <v>1</v>
      </c>
      <c r="G154">
        <v>1</v>
      </c>
      <c r="H154">
        <v>1</v>
      </c>
      <c r="I154">
        <v>79</v>
      </c>
      <c r="AI154">
        <v>11778649</v>
      </c>
    </row>
    <row r="155" spans="1:35" x14ac:dyDescent="0.25">
      <c r="A155" t="s">
        <v>377</v>
      </c>
      <c r="B155" s="2">
        <v>77.91</v>
      </c>
      <c r="C155">
        <v>2</v>
      </c>
      <c r="D155">
        <v>1</v>
      </c>
      <c r="E155">
        <v>1</v>
      </c>
      <c r="F155">
        <v>1</v>
      </c>
      <c r="G155">
        <v>1</v>
      </c>
      <c r="H155">
        <v>2</v>
      </c>
      <c r="I155">
        <v>39.53</v>
      </c>
      <c r="P155">
        <v>38.380000000000003</v>
      </c>
      <c r="AI155">
        <v>11778557</v>
      </c>
    </row>
    <row r="156" spans="1:35" x14ac:dyDescent="0.25">
      <c r="A156" t="s">
        <v>378</v>
      </c>
      <c r="B156" s="2">
        <v>75</v>
      </c>
      <c r="C156">
        <v>1</v>
      </c>
      <c r="D156">
        <v>1</v>
      </c>
      <c r="E156">
        <v>1</v>
      </c>
      <c r="F156">
        <v>1</v>
      </c>
      <c r="G156">
        <v>1</v>
      </c>
      <c r="H156">
        <v>1</v>
      </c>
      <c r="L156">
        <v>75</v>
      </c>
      <c r="AI156">
        <v>11778554</v>
      </c>
    </row>
    <row r="157" spans="1:35" x14ac:dyDescent="0.25">
      <c r="A157" t="s">
        <v>379</v>
      </c>
      <c r="B157" s="2">
        <v>75</v>
      </c>
      <c r="C157">
        <v>1</v>
      </c>
      <c r="D157">
        <v>1</v>
      </c>
      <c r="E157">
        <v>1</v>
      </c>
      <c r="F157">
        <v>1</v>
      </c>
      <c r="G157">
        <v>1</v>
      </c>
      <c r="H157">
        <v>1</v>
      </c>
      <c r="P157">
        <v>75</v>
      </c>
      <c r="AI157">
        <v>11778592</v>
      </c>
    </row>
    <row r="158" spans="1:35" x14ac:dyDescent="0.25">
      <c r="A158" t="s">
        <v>380</v>
      </c>
      <c r="B158" s="2">
        <v>74.88</v>
      </c>
      <c r="C158">
        <v>1</v>
      </c>
      <c r="D158">
        <v>1</v>
      </c>
      <c r="E158">
        <v>1</v>
      </c>
      <c r="F158">
        <v>1</v>
      </c>
      <c r="G158">
        <v>1</v>
      </c>
      <c r="H158">
        <v>1</v>
      </c>
      <c r="S158">
        <v>74.88</v>
      </c>
      <c r="U158" t="s">
        <v>24</v>
      </c>
      <c r="V158" t="s">
        <v>147</v>
      </c>
      <c r="W158" t="s">
        <v>287</v>
      </c>
      <c r="X158" t="s">
        <v>288</v>
      </c>
      <c r="Y158" t="s">
        <v>147</v>
      </c>
      <c r="Z158" t="s">
        <v>381</v>
      </c>
      <c r="AA158" t="s">
        <v>381</v>
      </c>
      <c r="AB158" t="s">
        <v>290</v>
      </c>
      <c r="AC158" t="s">
        <v>291</v>
      </c>
      <c r="AD158" t="s">
        <v>31</v>
      </c>
      <c r="AE158" t="s">
        <v>32</v>
      </c>
      <c r="AF158" t="s">
        <v>315</v>
      </c>
      <c r="AG158" t="s">
        <v>34</v>
      </c>
      <c r="AI158">
        <v>803202</v>
      </c>
    </row>
    <row r="159" spans="1:35" x14ac:dyDescent="0.25">
      <c r="A159" t="s">
        <v>382</v>
      </c>
      <c r="B159" s="2">
        <v>70</v>
      </c>
      <c r="C159">
        <v>1</v>
      </c>
      <c r="D159">
        <v>1</v>
      </c>
      <c r="E159">
        <v>1</v>
      </c>
      <c r="F159">
        <v>1</v>
      </c>
      <c r="G159">
        <v>1</v>
      </c>
      <c r="H159">
        <v>1</v>
      </c>
      <c r="Q159">
        <v>70</v>
      </c>
      <c r="AE159" t="s">
        <v>145</v>
      </c>
      <c r="AF159" t="s">
        <v>315</v>
      </c>
      <c r="AG159" t="s">
        <v>120</v>
      </c>
      <c r="AI159">
        <v>11778064</v>
      </c>
    </row>
    <row r="160" spans="1:35" x14ac:dyDescent="0.25">
      <c r="A160" t="s">
        <v>383</v>
      </c>
      <c r="B160" s="2">
        <v>67.98</v>
      </c>
      <c r="C160">
        <v>1</v>
      </c>
      <c r="D160">
        <v>1</v>
      </c>
      <c r="E160">
        <v>1</v>
      </c>
      <c r="F160">
        <v>1</v>
      </c>
      <c r="G160">
        <v>1</v>
      </c>
      <c r="H160">
        <v>1</v>
      </c>
      <c r="Q160">
        <v>67.98</v>
      </c>
      <c r="AI160">
        <v>11778640</v>
      </c>
    </row>
    <row r="161" spans="1:35" x14ac:dyDescent="0.25">
      <c r="A161" t="s">
        <v>384</v>
      </c>
      <c r="B161" s="2">
        <v>63.54</v>
      </c>
      <c r="C161">
        <v>1</v>
      </c>
      <c r="D161">
        <v>1</v>
      </c>
      <c r="E161">
        <v>1</v>
      </c>
      <c r="F161">
        <v>1</v>
      </c>
      <c r="G161">
        <v>1</v>
      </c>
      <c r="H161">
        <v>1</v>
      </c>
      <c r="K161">
        <v>63.54</v>
      </c>
      <c r="AI161">
        <v>11778591</v>
      </c>
    </row>
    <row r="162" spans="1:35" x14ac:dyDescent="0.25">
      <c r="A162" t="s">
        <v>385</v>
      </c>
      <c r="B162" s="2">
        <v>60</v>
      </c>
      <c r="C162">
        <v>1</v>
      </c>
      <c r="D162">
        <v>1</v>
      </c>
      <c r="E162">
        <v>1</v>
      </c>
      <c r="F162">
        <v>1</v>
      </c>
      <c r="G162">
        <v>1</v>
      </c>
      <c r="H162">
        <v>1</v>
      </c>
      <c r="I162">
        <v>60</v>
      </c>
      <c r="AI162">
        <v>11778542</v>
      </c>
    </row>
    <row r="163" spans="1:35" x14ac:dyDescent="0.25">
      <c r="A163" t="s">
        <v>386</v>
      </c>
      <c r="B163" s="2">
        <v>59.34</v>
      </c>
      <c r="C163">
        <v>1</v>
      </c>
      <c r="D163">
        <v>1</v>
      </c>
      <c r="E163">
        <v>1</v>
      </c>
      <c r="F163">
        <v>1</v>
      </c>
      <c r="G163">
        <v>1</v>
      </c>
      <c r="H163">
        <v>1</v>
      </c>
      <c r="I163">
        <v>59.34</v>
      </c>
      <c r="AI163">
        <v>11778582</v>
      </c>
    </row>
    <row r="164" spans="1:35" x14ac:dyDescent="0.25">
      <c r="A164" t="s">
        <v>387</v>
      </c>
      <c r="B164" s="2">
        <v>57.96</v>
      </c>
      <c r="C164">
        <v>2</v>
      </c>
      <c r="D164">
        <v>1</v>
      </c>
      <c r="E164">
        <v>1</v>
      </c>
      <c r="F164">
        <v>1</v>
      </c>
      <c r="G164">
        <v>1</v>
      </c>
      <c r="H164">
        <v>2</v>
      </c>
      <c r="N164">
        <v>13.98</v>
      </c>
      <c r="Q164">
        <v>43.98</v>
      </c>
      <c r="AI164">
        <v>11778669</v>
      </c>
    </row>
    <row r="165" spans="1:35" x14ac:dyDescent="0.25">
      <c r="A165" t="s">
        <v>388</v>
      </c>
      <c r="B165" s="2">
        <v>55.37</v>
      </c>
      <c r="C165">
        <v>1</v>
      </c>
      <c r="D165">
        <v>1</v>
      </c>
      <c r="E165">
        <v>1</v>
      </c>
      <c r="F165">
        <v>1</v>
      </c>
      <c r="G165">
        <v>1</v>
      </c>
      <c r="H165">
        <v>1</v>
      </c>
      <c r="J165">
        <v>55.37</v>
      </c>
      <c r="AI165">
        <v>11778532</v>
      </c>
    </row>
    <row r="166" spans="1:35" x14ac:dyDescent="0.25">
      <c r="A166" t="s">
        <v>389</v>
      </c>
      <c r="B166" s="2">
        <v>49.02</v>
      </c>
      <c r="C166">
        <v>1</v>
      </c>
      <c r="D166">
        <v>1</v>
      </c>
      <c r="E166">
        <v>1</v>
      </c>
      <c r="F166">
        <v>1</v>
      </c>
      <c r="G166">
        <v>1</v>
      </c>
      <c r="H166">
        <v>1</v>
      </c>
      <c r="I166">
        <v>49.02</v>
      </c>
      <c r="AI166">
        <v>11778523</v>
      </c>
    </row>
    <row r="167" spans="1:35" x14ac:dyDescent="0.25">
      <c r="A167" t="s">
        <v>390</v>
      </c>
      <c r="B167" s="2">
        <v>48.5</v>
      </c>
      <c r="C167">
        <v>1</v>
      </c>
      <c r="D167">
        <v>1</v>
      </c>
      <c r="E167">
        <v>1</v>
      </c>
      <c r="F167">
        <v>1</v>
      </c>
      <c r="G167">
        <v>1</v>
      </c>
      <c r="H167">
        <v>1</v>
      </c>
      <c r="S167">
        <v>48.5</v>
      </c>
      <c r="AI167">
        <v>11778639</v>
      </c>
    </row>
    <row r="168" spans="1:35" x14ac:dyDescent="0.25">
      <c r="A168" t="s">
        <v>391</v>
      </c>
      <c r="B168" s="2">
        <v>48</v>
      </c>
      <c r="C168">
        <v>1</v>
      </c>
      <c r="D168">
        <v>1</v>
      </c>
      <c r="E168">
        <v>1</v>
      </c>
      <c r="F168">
        <v>1</v>
      </c>
      <c r="G168">
        <v>1</v>
      </c>
      <c r="H168">
        <v>1</v>
      </c>
      <c r="L168">
        <v>48</v>
      </c>
      <c r="AI168">
        <v>11778636</v>
      </c>
    </row>
    <row r="169" spans="1:35" x14ac:dyDescent="0.25">
      <c r="A169" t="s">
        <v>392</v>
      </c>
      <c r="B169" s="2">
        <v>48</v>
      </c>
      <c r="C169">
        <v>4</v>
      </c>
      <c r="D169">
        <v>1</v>
      </c>
      <c r="E169">
        <v>1</v>
      </c>
      <c r="F169">
        <v>1</v>
      </c>
      <c r="G169">
        <v>1</v>
      </c>
      <c r="H169">
        <v>4</v>
      </c>
      <c r="I169">
        <v>24</v>
      </c>
      <c r="J169">
        <v>12</v>
      </c>
      <c r="L169">
        <v>12</v>
      </c>
      <c r="AI169">
        <v>11449264</v>
      </c>
    </row>
    <row r="170" spans="1:35" x14ac:dyDescent="0.25">
      <c r="A170" t="s">
        <v>393</v>
      </c>
      <c r="B170" s="2">
        <v>47.94</v>
      </c>
      <c r="C170">
        <v>1</v>
      </c>
      <c r="D170">
        <v>1</v>
      </c>
      <c r="E170">
        <v>1</v>
      </c>
      <c r="F170">
        <v>1</v>
      </c>
      <c r="G170">
        <v>1</v>
      </c>
      <c r="H170">
        <v>1</v>
      </c>
      <c r="L170">
        <v>47.94</v>
      </c>
      <c r="AI170">
        <v>11449199</v>
      </c>
    </row>
    <row r="171" spans="1:35" x14ac:dyDescent="0.25">
      <c r="A171" t="s">
        <v>394</v>
      </c>
      <c r="B171" s="2">
        <v>47.37</v>
      </c>
      <c r="C171">
        <v>1</v>
      </c>
      <c r="D171">
        <v>1</v>
      </c>
      <c r="E171">
        <v>1</v>
      </c>
      <c r="F171">
        <v>1</v>
      </c>
      <c r="G171">
        <v>1</v>
      </c>
      <c r="H171">
        <v>1</v>
      </c>
      <c r="J171">
        <v>47.37</v>
      </c>
      <c r="AI171">
        <v>11778522</v>
      </c>
    </row>
    <row r="172" spans="1:35" x14ac:dyDescent="0.25">
      <c r="A172" t="s">
        <v>395</v>
      </c>
      <c r="B172" s="2">
        <v>46</v>
      </c>
      <c r="C172">
        <v>1</v>
      </c>
      <c r="D172">
        <v>1</v>
      </c>
      <c r="E172">
        <v>1</v>
      </c>
      <c r="F172">
        <v>1</v>
      </c>
      <c r="G172">
        <v>1</v>
      </c>
      <c r="H172">
        <v>1</v>
      </c>
      <c r="M172">
        <v>46</v>
      </c>
      <c r="AI172">
        <v>11778590</v>
      </c>
    </row>
    <row r="173" spans="1:35" x14ac:dyDescent="0.25">
      <c r="A173" t="s">
        <v>396</v>
      </c>
      <c r="B173" s="2">
        <v>45</v>
      </c>
      <c r="C173">
        <v>2</v>
      </c>
      <c r="D173">
        <v>1</v>
      </c>
      <c r="E173">
        <v>1</v>
      </c>
      <c r="F173">
        <v>1</v>
      </c>
      <c r="G173">
        <v>1</v>
      </c>
      <c r="H173">
        <v>2</v>
      </c>
      <c r="L173">
        <v>45</v>
      </c>
      <c r="AI173">
        <v>11778599</v>
      </c>
    </row>
    <row r="174" spans="1:35" x14ac:dyDescent="0.25">
      <c r="A174" t="s">
        <v>397</v>
      </c>
      <c r="B174" s="2">
        <v>43.79</v>
      </c>
      <c r="C174">
        <v>1</v>
      </c>
      <c r="D174">
        <v>1</v>
      </c>
      <c r="E174">
        <v>1</v>
      </c>
      <c r="F174">
        <v>1</v>
      </c>
      <c r="G174">
        <v>1</v>
      </c>
      <c r="H174">
        <v>1</v>
      </c>
      <c r="N174">
        <v>43.79</v>
      </c>
      <c r="AI174">
        <v>11778672</v>
      </c>
    </row>
    <row r="175" spans="1:35" x14ac:dyDescent="0.25">
      <c r="A175" t="s">
        <v>398</v>
      </c>
      <c r="B175" s="2">
        <v>43</v>
      </c>
      <c r="C175">
        <v>1</v>
      </c>
      <c r="D175">
        <v>1</v>
      </c>
      <c r="E175">
        <v>1</v>
      </c>
      <c r="F175">
        <v>1</v>
      </c>
      <c r="G175">
        <v>1</v>
      </c>
      <c r="H175">
        <v>1</v>
      </c>
      <c r="I175">
        <v>43</v>
      </c>
      <c r="AI175">
        <v>11778608</v>
      </c>
    </row>
    <row r="176" spans="1:35" x14ac:dyDescent="0.25">
      <c r="A176" t="s">
        <v>399</v>
      </c>
      <c r="B176" s="2">
        <v>42.98</v>
      </c>
      <c r="C176">
        <v>3</v>
      </c>
      <c r="D176">
        <v>1</v>
      </c>
      <c r="E176">
        <v>1</v>
      </c>
      <c r="F176">
        <v>1</v>
      </c>
      <c r="G176">
        <v>1</v>
      </c>
      <c r="H176">
        <v>3</v>
      </c>
      <c r="L176">
        <v>0</v>
      </c>
      <c r="O176">
        <v>42.98</v>
      </c>
      <c r="AI176">
        <v>11778578</v>
      </c>
    </row>
    <row r="177" spans="1:35" x14ac:dyDescent="0.25">
      <c r="A177" t="s">
        <v>400</v>
      </c>
      <c r="B177" s="2">
        <v>42.98</v>
      </c>
      <c r="C177">
        <v>1</v>
      </c>
      <c r="D177">
        <v>1</v>
      </c>
      <c r="E177">
        <v>1</v>
      </c>
      <c r="F177">
        <v>1</v>
      </c>
      <c r="G177">
        <v>1</v>
      </c>
      <c r="H177">
        <v>1</v>
      </c>
      <c r="I177">
        <v>42.98</v>
      </c>
      <c r="AI177">
        <v>11778520</v>
      </c>
    </row>
    <row r="178" spans="1:35" x14ac:dyDescent="0.25">
      <c r="A178" t="s">
        <v>401</v>
      </c>
      <c r="B178" s="2">
        <v>40</v>
      </c>
      <c r="C178">
        <v>1</v>
      </c>
      <c r="D178">
        <v>1</v>
      </c>
      <c r="E178">
        <v>1</v>
      </c>
      <c r="F178">
        <v>1</v>
      </c>
      <c r="G178">
        <v>1</v>
      </c>
      <c r="H178">
        <v>1</v>
      </c>
      <c r="M178">
        <v>40</v>
      </c>
      <c r="AI178">
        <v>11778491</v>
      </c>
    </row>
    <row r="179" spans="1:35" x14ac:dyDescent="0.25">
      <c r="A179" t="s">
        <v>402</v>
      </c>
      <c r="B179" s="2">
        <v>39.75</v>
      </c>
      <c r="C179">
        <v>2</v>
      </c>
      <c r="D179">
        <v>1</v>
      </c>
      <c r="E179">
        <v>1</v>
      </c>
      <c r="F179">
        <v>1</v>
      </c>
      <c r="G179">
        <v>1</v>
      </c>
      <c r="H179">
        <v>2</v>
      </c>
      <c r="L179">
        <v>30</v>
      </c>
      <c r="N179">
        <v>9.75</v>
      </c>
      <c r="AI179">
        <v>5433272</v>
      </c>
    </row>
    <row r="180" spans="1:35" x14ac:dyDescent="0.25">
      <c r="A180" t="s">
        <v>403</v>
      </c>
      <c r="B180" s="2">
        <v>38</v>
      </c>
      <c r="C180">
        <v>2</v>
      </c>
      <c r="D180">
        <v>1</v>
      </c>
      <c r="E180">
        <v>1</v>
      </c>
      <c r="F180">
        <v>1</v>
      </c>
      <c r="G180">
        <v>1</v>
      </c>
      <c r="H180">
        <v>2</v>
      </c>
      <c r="T180">
        <v>38</v>
      </c>
      <c r="AI180">
        <v>11778597</v>
      </c>
    </row>
    <row r="181" spans="1:35" x14ac:dyDescent="0.25">
      <c r="A181" t="s">
        <v>404</v>
      </c>
      <c r="B181" s="2">
        <v>37.799999999999997</v>
      </c>
      <c r="C181">
        <v>1</v>
      </c>
      <c r="D181">
        <v>1</v>
      </c>
      <c r="E181">
        <v>1</v>
      </c>
      <c r="F181">
        <v>1</v>
      </c>
      <c r="G181">
        <v>1</v>
      </c>
      <c r="H181">
        <v>1</v>
      </c>
      <c r="O181">
        <v>37.799999999999997</v>
      </c>
      <c r="AI181">
        <v>11778613</v>
      </c>
    </row>
    <row r="182" spans="1:35" x14ac:dyDescent="0.25">
      <c r="A182" t="s">
        <v>405</v>
      </c>
      <c r="B182" s="2">
        <v>34.799999999999997</v>
      </c>
      <c r="C182">
        <v>1</v>
      </c>
      <c r="D182">
        <v>1</v>
      </c>
      <c r="E182">
        <v>1</v>
      </c>
      <c r="F182">
        <v>1</v>
      </c>
      <c r="G182">
        <v>1</v>
      </c>
      <c r="H182">
        <v>1</v>
      </c>
      <c r="N182">
        <v>34.799999999999997</v>
      </c>
      <c r="AI182">
        <v>11778633</v>
      </c>
    </row>
    <row r="183" spans="1:35" x14ac:dyDescent="0.25">
      <c r="A183" t="s">
        <v>406</v>
      </c>
      <c r="B183" s="2">
        <v>34.369999999999997</v>
      </c>
      <c r="C183">
        <v>3</v>
      </c>
      <c r="D183">
        <v>1</v>
      </c>
      <c r="E183">
        <v>1</v>
      </c>
      <c r="F183">
        <v>1</v>
      </c>
      <c r="G183">
        <v>1</v>
      </c>
      <c r="H183">
        <v>3</v>
      </c>
      <c r="N183">
        <v>9.9700000000000006</v>
      </c>
      <c r="O183">
        <v>10.130000000000001</v>
      </c>
      <c r="R183">
        <v>14.27</v>
      </c>
      <c r="AI183">
        <v>5433369</v>
      </c>
    </row>
    <row r="184" spans="1:35" x14ac:dyDescent="0.25">
      <c r="A184" t="s">
        <v>407</v>
      </c>
      <c r="B184" s="2">
        <v>33.090000000000003</v>
      </c>
      <c r="C184">
        <v>1</v>
      </c>
      <c r="D184">
        <v>1</v>
      </c>
      <c r="E184">
        <v>1</v>
      </c>
      <c r="F184">
        <v>1</v>
      </c>
      <c r="G184">
        <v>1</v>
      </c>
      <c r="H184">
        <v>3</v>
      </c>
      <c r="I184">
        <v>33.090000000000003</v>
      </c>
      <c r="AI184">
        <v>11778623</v>
      </c>
    </row>
    <row r="185" spans="1:35" x14ac:dyDescent="0.25">
      <c r="A185" t="s">
        <v>408</v>
      </c>
      <c r="B185" s="2">
        <v>32.950000000000003</v>
      </c>
      <c r="C185">
        <v>1</v>
      </c>
      <c r="D185">
        <v>1</v>
      </c>
      <c r="E185">
        <v>1</v>
      </c>
      <c r="F185">
        <v>1</v>
      </c>
      <c r="G185">
        <v>1</v>
      </c>
      <c r="H185">
        <v>1</v>
      </c>
      <c r="I185">
        <v>32.950000000000003</v>
      </c>
      <c r="AI185">
        <v>11778594</v>
      </c>
    </row>
    <row r="186" spans="1:35" x14ac:dyDescent="0.25">
      <c r="A186" t="s">
        <v>409</v>
      </c>
      <c r="B186" s="2">
        <v>29.94</v>
      </c>
      <c r="C186">
        <v>1</v>
      </c>
      <c r="D186">
        <v>1</v>
      </c>
      <c r="E186">
        <v>1</v>
      </c>
      <c r="F186">
        <v>1</v>
      </c>
      <c r="G186">
        <v>1</v>
      </c>
      <c r="H186">
        <v>1</v>
      </c>
      <c r="N186">
        <v>29.94</v>
      </c>
      <c r="AI186">
        <v>11778616</v>
      </c>
    </row>
    <row r="187" spans="1:35" x14ac:dyDescent="0.25">
      <c r="A187" t="s">
        <v>410</v>
      </c>
      <c r="B187" s="2">
        <v>29.83</v>
      </c>
      <c r="C187">
        <v>1</v>
      </c>
      <c r="D187">
        <v>1</v>
      </c>
      <c r="E187">
        <v>1</v>
      </c>
      <c r="F187">
        <v>1</v>
      </c>
      <c r="G187">
        <v>1</v>
      </c>
      <c r="H187">
        <v>1</v>
      </c>
      <c r="K187">
        <v>29.83</v>
      </c>
      <c r="U187" t="s">
        <v>24</v>
      </c>
      <c r="V187" t="s">
        <v>74</v>
      </c>
      <c r="W187" t="s">
        <v>75</v>
      </c>
      <c r="X187" t="s">
        <v>76</v>
      </c>
      <c r="Y187" t="s">
        <v>77</v>
      </c>
      <c r="Z187" t="s">
        <v>78</v>
      </c>
      <c r="AA187" t="s">
        <v>78</v>
      </c>
      <c r="AB187" t="s">
        <v>79</v>
      </c>
      <c r="AC187" t="s">
        <v>80</v>
      </c>
      <c r="AD187" t="s">
        <v>31</v>
      </c>
      <c r="AE187" t="s">
        <v>32</v>
      </c>
      <c r="AF187" t="s">
        <v>33</v>
      </c>
      <c r="AG187" t="s">
        <v>34</v>
      </c>
      <c r="AI187">
        <v>76761</v>
      </c>
    </row>
    <row r="188" spans="1:35" x14ac:dyDescent="0.25">
      <c r="A188" t="s">
        <v>411</v>
      </c>
      <c r="B188" s="2">
        <v>27</v>
      </c>
      <c r="C188">
        <v>1</v>
      </c>
      <c r="D188">
        <v>1</v>
      </c>
      <c r="E188">
        <v>1</v>
      </c>
      <c r="F188">
        <v>1</v>
      </c>
      <c r="G188">
        <v>1</v>
      </c>
      <c r="H188">
        <v>1</v>
      </c>
      <c r="I188">
        <v>27</v>
      </c>
      <c r="AI188">
        <v>11778575</v>
      </c>
    </row>
    <row r="189" spans="1:35" x14ac:dyDescent="0.25">
      <c r="A189" t="s">
        <v>412</v>
      </c>
      <c r="B189" s="2">
        <v>26.55</v>
      </c>
      <c r="C189">
        <v>1</v>
      </c>
      <c r="D189">
        <v>1</v>
      </c>
      <c r="E189">
        <v>1</v>
      </c>
      <c r="F189">
        <v>1</v>
      </c>
      <c r="G189">
        <v>1</v>
      </c>
      <c r="H189">
        <v>1</v>
      </c>
      <c r="I189">
        <v>26.55</v>
      </c>
      <c r="AI189">
        <v>11778514</v>
      </c>
    </row>
    <row r="190" spans="1:35" x14ac:dyDescent="0.25">
      <c r="A190" t="s">
        <v>413</v>
      </c>
      <c r="B190" s="2">
        <v>25.5</v>
      </c>
      <c r="C190">
        <v>1</v>
      </c>
      <c r="D190">
        <v>1</v>
      </c>
      <c r="E190">
        <v>1</v>
      </c>
      <c r="F190">
        <v>1</v>
      </c>
      <c r="G190">
        <v>1</v>
      </c>
      <c r="H190">
        <v>1</v>
      </c>
      <c r="I190">
        <v>25.5</v>
      </c>
      <c r="V190" t="s">
        <v>147</v>
      </c>
      <c r="W190" t="s">
        <v>287</v>
      </c>
      <c r="X190" t="s">
        <v>414</v>
      </c>
      <c r="AB190" t="s">
        <v>415</v>
      </c>
      <c r="AC190" t="s">
        <v>416</v>
      </c>
      <c r="AE190" t="s">
        <v>119</v>
      </c>
      <c r="AF190" t="s">
        <v>33</v>
      </c>
      <c r="AG190" t="s">
        <v>120</v>
      </c>
      <c r="AI190">
        <v>369824</v>
      </c>
    </row>
    <row r="191" spans="1:35" x14ac:dyDescent="0.25">
      <c r="A191" t="s">
        <v>417</v>
      </c>
      <c r="B191" s="2">
        <v>23</v>
      </c>
      <c r="C191">
        <v>1</v>
      </c>
      <c r="D191">
        <v>1</v>
      </c>
      <c r="E191">
        <v>1</v>
      </c>
      <c r="F191">
        <v>1</v>
      </c>
      <c r="G191">
        <v>1</v>
      </c>
      <c r="H191">
        <v>1</v>
      </c>
      <c r="T191">
        <v>23</v>
      </c>
      <c r="AI191">
        <v>5433287</v>
      </c>
    </row>
    <row r="192" spans="1:35" x14ac:dyDescent="0.25">
      <c r="A192" t="s">
        <v>418</v>
      </c>
      <c r="B192" s="2">
        <v>20.7</v>
      </c>
      <c r="C192">
        <v>1</v>
      </c>
      <c r="D192">
        <v>1</v>
      </c>
      <c r="E192">
        <v>1</v>
      </c>
      <c r="F192">
        <v>1</v>
      </c>
      <c r="G192">
        <v>1</v>
      </c>
      <c r="H192">
        <v>1</v>
      </c>
      <c r="K192">
        <v>20.7</v>
      </c>
      <c r="AI192">
        <v>11778647</v>
      </c>
    </row>
    <row r="193" spans="1:35" x14ac:dyDescent="0.25">
      <c r="A193" t="s">
        <v>419</v>
      </c>
      <c r="B193" s="2">
        <v>19.920000000000002</v>
      </c>
      <c r="C193">
        <v>1</v>
      </c>
      <c r="D193">
        <v>1</v>
      </c>
      <c r="E193">
        <v>1</v>
      </c>
      <c r="F193">
        <v>1</v>
      </c>
      <c r="G193">
        <v>1</v>
      </c>
      <c r="H193">
        <v>1</v>
      </c>
      <c r="K193">
        <v>19.920000000000002</v>
      </c>
      <c r="AI193">
        <v>11778653</v>
      </c>
    </row>
    <row r="194" spans="1:35" x14ac:dyDescent="0.25">
      <c r="A194" t="s">
        <v>420</v>
      </c>
      <c r="B194" s="2">
        <v>15</v>
      </c>
      <c r="C194">
        <v>1</v>
      </c>
      <c r="D194">
        <v>1</v>
      </c>
      <c r="E194">
        <v>1</v>
      </c>
      <c r="F194">
        <v>1</v>
      </c>
      <c r="G194">
        <v>1</v>
      </c>
      <c r="H194">
        <v>1</v>
      </c>
      <c r="I194">
        <v>15</v>
      </c>
      <c r="AI194">
        <v>11778571</v>
      </c>
    </row>
    <row r="195" spans="1:35" x14ac:dyDescent="0.25">
      <c r="A195" t="s">
        <v>421</v>
      </c>
      <c r="B195" s="2">
        <v>15</v>
      </c>
      <c r="C195">
        <v>1</v>
      </c>
      <c r="D195">
        <v>1</v>
      </c>
      <c r="E195">
        <v>1</v>
      </c>
      <c r="F195">
        <v>1</v>
      </c>
      <c r="G195">
        <v>1</v>
      </c>
      <c r="H195">
        <v>1</v>
      </c>
      <c r="S195">
        <v>15</v>
      </c>
      <c r="AI195">
        <v>11778584</v>
      </c>
    </row>
    <row r="196" spans="1:35" x14ac:dyDescent="0.25">
      <c r="A196" t="s">
        <v>422</v>
      </c>
      <c r="B196" s="2">
        <v>12</v>
      </c>
      <c r="C196">
        <v>1</v>
      </c>
      <c r="D196">
        <v>1</v>
      </c>
      <c r="E196">
        <v>1</v>
      </c>
      <c r="F196">
        <v>1</v>
      </c>
      <c r="G196">
        <v>1</v>
      </c>
      <c r="H196">
        <v>1</v>
      </c>
      <c r="M196">
        <v>12</v>
      </c>
      <c r="AI196">
        <v>11778662</v>
      </c>
    </row>
    <row r="197" spans="1:35" x14ac:dyDescent="0.25">
      <c r="A197" t="s">
        <v>423</v>
      </c>
      <c r="B197" s="2">
        <v>11.2</v>
      </c>
      <c r="C197">
        <v>1</v>
      </c>
      <c r="D197">
        <v>1</v>
      </c>
      <c r="E197">
        <v>1</v>
      </c>
      <c r="F197">
        <v>1</v>
      </c>
      <c r="G197">
        <v>1</v>
      </c>
      <c r="H197">
        <v>1</v>
      </c>
      <c r="M197">
        <v>11.2</v>
      </c>
      <c r="AI197">
        <v>11778631</v>
      </c>
    </row>
    <row r="198" spans="1:35" x14ac:dyDescent="0.25">
      <c r="A198" t="s">
        <v>424</v>
      </c>
      <c r="B198" s="2">
        <v>9.69</v>
      </c>
      <c r="C198">
        <v>1</v>
      </c>
      <c r="D198">
        <v>1</v>
      </c>
      <c r="E198">
        <v>1</v>
      </c>
      <c r="F198">
        <v>1</v>
      </c>
      <c r="G198">
        <v>1</v>
      </c>
      <c r="H198">
        <v>1</v>
      </c>
      <c r="L198">
        <v>9.69</v>
      </c>
      <c r="AI198">
        <v>11778555</v>
      </c>
    </row>
    <row r="199" spans="1:35" x14ac:dyDescent="0.25">
      <c r="A199" t="s">
        <v>425</v>
      </c>
      <c r="B199" s="2">
        <v>6.39</v>
      </c>
      <c r="C199">
        <v>1</v>
      </c>
      <c r="D199">
        <v>1</v>
      </c>
      <c r="E199">
        <v>1</v>
      </c>
      <c r="F199">
        <v>1</v>
      </c>
      <c r="G199">
        <v>1</v>
      </c>
      <c r="H199">
        <v>1</v>
      </c>
      <c r="T199">
        <v>6.39</v>
      </c>
      <c r="AI199">
        <v>11778611</v>
      </c>
    </row>
    <row r="200" spans="1:35" x14ac:dyDescent="0.25">
      <c r="A200" t="s">
        <v>426</v>
      </c>
      <c r="B200" s="2">
        <v>5.75</v>
      </c>
      <c r="C200">
        <v>1</v>
      </c>
      <c r="D200">
        <v>1</v>
      </c>
      <c r="E200">
        <v>1</v>
      </c>
      <c r="F200">
        <v>1</v>
      </c>
      <c r="G200">
        <v>1</v>
      </c>
      <c r="H200">
        <v>1</v>
      </c>
      <c r="M200">
        <v>5.75</v>
      </c>
      <c r="AI200">
        <v>11778621</v>
      </c>
    </row>
    <row r="201" spans="1:35" x14ac:dyDescent="0.25">
      <c r="A201" t="s">
        <v>427</v>
      </c>
      <c r="B201" s="2">
        <v>-14.39</v>
      </c>
      <c r="C201">
        <v>1</v>
      </c>
      <c r="D201">
        <v>1</v>
      </c>
      <c r="E201">
        <v>1</v>
      </c>
      <c r="F201">
        <v>1</v>
      </c>
      <c r="G201">
        <v>1</v>
      </c>
      <c r="H201">
        <v>1</v>
      </c>
      <c r="P201">
        <v>-14.39</v>
      </c>
      <c r="AI201">
        <v>11778602</v>
      </c>
    </row>
    <row r="202" spans="1:35" x14ac:dyDescent="0.25">
      <c r="B202" s="2">
        <v>172591.58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2"/>
  <sheetViews>
    <sheetView tabSelected="1" workbookViewId="0">
      <selection activeCell="D6" sqref="D6"/>
    </sheetView>
  </sheetViews>
  <sheetFormatPr defaultRowHeight="15" x14ac:dyDescent="0.25"/>
  <cols>
    <col min="1" max="1" width="31.85546875" bestFit="1" customWidth="1"/>
    <col min="2" max="2" width="18.7109375" style="3" bestFit="1" customWidth="1"/>
    <col min="4" max="4" width="17.5703125" bestFit="1" customWidth="1"/>
    <col min="5" max="5" width="12.5703125" bestFit="1" customWidth="1"/>
  </cols>
  <sheetData>
    <row r="1" spans="1:5" x14ac:dyDescent="0.25">
      <c r="A1" t="s">
        <v>428</v>
      </c>
      <c r="B1" s="3" t="s">
        <v>429</v>
      </c>
      <c r="D1" t="s">
        <v>430</v>
      </c>
      <c r="E1" s="4">
        <f>+B202</f>
        <v>172591.57999999996</v>
      </c>
    </row>
    <row r="2" spans="1:5" x14ac:dyDescent="0.25">
      <c r="A2" t="s">
        <v>23</v>
      </c>
      <c r="B2" s="3">
        <v>35949.550000000003</v>
      </c>
    </row>
    <row r="3" spans="1:5" x14ac:dyDescent="0.25">
      <c r="A3" t="s">
        <v>35</v>
      </c>
      <c r="B3" s="3">
        <v>15934</v>
      </c>
    </row>
    <row r="4" spans="1:5" x14ac:dyDescent="0.25">
      <c r="A4" t="s">
        <v>43</v>
      </c>
      <c r="B4" s="3">
        <v>11280.72</v>
      </c>
    </row>
    <row r="5" spans="1:5" x14ac:dyDescent="0.25">
      <c r="A5" t="s">
        <v>52</v>
      </c>
      <c r="B5" s="3">
        <v>11145.07</v>
      </c>
    </row>
    <row r="6" spans="1:5" x14ac:dyDescent="0.25">
      <c r="A6" t="s">
        <v>59</v>
      </c>
      <c r="B6" s="3">
        <v>6046.73</v>
      </c>
    </row>
    <row r="7" spans="1:5" x14ac:dyDescent="0.25">
      <c r="A7" t="s">
        <v>67</v>
      </c>
      <c r="B7" s="3">
        <v>5870.43</v>
      </c>
    </row>
    <row r="8" spans="1:5" x14ac:dyDescent="0.25">
      <c r="A8" t="s">
        <v>71</v>
      </c>
      <c r="B8" s="3">
        <v>4242.32</v>
      </c>
    </row>
    <row r="9" spans="1:5" x14ac:dyDescent="0.25">
      <c r="A9" t="s">
        <v>72</v>
      </c>
      <c r="B9" s="3">
        <v>3107.96</v>
      </c>
    </row>
    <row r="10" spans="1:5" x14ac:dyDescent="0.25">
      <c r="A10" t="s">
        <v>73</v>
      </c>
      <c r="B10" s="3">
        <v>2673.2</v>
      </c>
    </row>
    <row r="11" spans="1:5" x14ac:dyDescent="0.25">
      <c r="A11" t="s">
        <v>81</v>
      </c>
      <c r="B11" s="3">
        <v>2604</v>
      </c>
    </row>
    <row r="12" spans="1:5" x14ac:dyDescent="0.25">
      <c r="A12" t="s">
        <v>87</v>
      </c>
      <c r="B12" s="3">
        <v>2424.5700000000002</v>
      </c>
    </row>
    <row r="13" spans="1:5" x14ac:dyDescent="0.25">
      <c r="A13" t="s">
        <v>88</v>
      </c>
      <c r="B13" s="3">
        <v>2303.84</v>
      </c>
    </row>
    <row r="14" spans="1:5" x14ac:dyDescent="0.25">
      <c r="A14" t="s">
        <v>96</v>
      </c>
      <c r="B14" s="3">
        <v>2053.1999999999998</v>
      </c>
    </row>
    <row r="15" spans="1:5" x14ac:dyDescent="0.25">
      <c r="A15" t="s">
        <v>97</v>
      </c>
      <c r="B15" s="3">
        <v>2044.89</v>
      </c>
    </row>
    <row r="16" spans="1:5" x14ac:dyDescent="0.25">
      <c r="A16" t="s">
        <v>98</v>
      </c>
      <c r="B16" s="3">
        <v>1918.8</v>
      </c>
    </row>
    <row r="17" spans="1:2" x14ac:dyDescent="0.25">
      <c r="A17" t="s">
        <v>103</v>
      </c>
      <c r="B17" s="3">
        <v>1744</v>
      </c>
    </row>
    <row r="18" spans="1:2" x14ac:dyDescent="0.25">
      <c r="A18" t="s">
        <v>111</v>
      </c>
      <c r="B18" s="3">
        <v>1565.08</v>
      </c>
    </row>
    <row r="19" spans="1:2" x14ac:dyDescent="0.25">
      <c r="A19" t="s">
        <v>121</v>
      </c>
      <c r="B19" s="3">
        <v>1560</v>
      </c>
    </row>
    <row r="20" spans="1:2" x14ac:dyDescent="0.25">
      <c r="A20" t="s">
        <v>128</v>
      </c>
      <c r="B20" s="3">
        <v>1499.84</v>
      </c>
    </row>
    <row r="21" spans="1:2" x14ac:dyDescent="0.25">
      <c r="A21" t="s">
        <v>135</v>
      </c>
      <c r="B21" s="3">
        <v>1492.84</v>
      </c>
    </row>
    <row r="22" spans="1:2" x14ac:dyDescent="0.25">
      <c r="A22" t="s">
        <v>141</v>
      </c>
      <c r="B22" s="3">
        <v>1399</v>
      </c>
    </row>
    <row r="23" spans="1:2" x14ac:dyDescent="0.25">
      <c r="A23" t="s">
        <v>146</v>
      </c>
      <c r="B23" s="3">
        <v>1370</v>
      </c>
    </row>
    <row r="24" spans="1:2" x14ac:dyDescent="0.25">
      <c r="A24" t="s">
        <v>156</v>
      </c>
      <c r="B24" s="3">
        <v>1303.69</v>
      </c>
    </row>
    <row r="25" spans="1:2" x14ac:dyDescent="0.25">
      <c r="A25" t="s">
        <v>165</v>
      </c>
      <c r="B25" s="3">
        <v>1200</v>
      </c>
    </row>
    <row r="26" spans="1:2" x14ac:dyDescent="0.25">
      <c r="A26" t="s">
        <v>166</v>
      </c>
      <c r="B26" s="3">
        <v>1176</v>
      </c>
    </row>
    <row r="27" spans="1:2" x14ac:dyDescent="0.25">
      <c r="A27" t="s">
        <v>167</v>
      </c>
      <c r="B27" s="3">
        <v>1140</v>
      </c>
    </row>
    <row r="28" spans="1:2" x14ac:dyDescent="0.25">
      <c r="A28" t="s">
        <v>172</v>
      </c>
      <c r="B28" s="3">
        <v>1109.56</v>
      </c>
    </row>
    <row r="29" spans="1:2" x14ac:dyDescent="0.25">
      <c r="A29" t="s">
        <v>175</v>
      </c>
      <c r="B29" s="3">
        <v>1071.43</v>
      </c>
    </row>
    <row r="30" spans="1:2" x14ac:dyDescent="0.25">
      <c r="A30" t="s">
        <v>181</v>
      </c>
      <c r="B30" s="3">
        <v>1061</v>
      </c>
    </row>
    <row r="31" spans="1:2" x14ac:dyDescent="0.25">
      <c r="A31" t="s">
        <v>185</v>
      </c>
      <c r="B31" s="3">
        <v>1033.5</v>
      </c>
    </row>
    <row r="32" spans="1:2" x14ac:dyDescent="0.25">
      <c r="A32" t="s">
        <v>193</v>
      </c>
      <c r="B32" s="3">
        <v>1032.8599999999999</v>
      </c>
    </row>
    <row r="33" spans="1:2" x14ac:dyDescent="0.25">
      <c r="A33" t="s">
        <v>197</v>
      </c>
      <c r="B33" s="3">
        <v>1019.97</v>
      </c>
    </row>
    <row r="34" spans="1:2" x14ac:dyDescent="0.25">
      <c r="A34" t="s">
        <v>205</v>
      </c>
      <c r="B34" s="3">
        <v>997.2</v>
      </c>
    </row>
    <row r="35" spans="1:2" x14ac:dyDescent="0.25">
      <c r="A35" t="s">
        <v>206</v>
      </c>
      <c r="B35" s="3">
        <v>984</v>
      </c>
    </row>
    <row r="36" spans="1:2" x14ac:dyDescent="0.25">
      <c r="A36" t="s">
        <v>207</v>
      </c>
      <c r="B36" s="3">
        <v>972.6</v>
      </c>
    </row>
    <row r="37" spans="1:2" x14ac:dyDescent="0.25">
      <c r="A37" t="s">
        <v>208</v>
      </c>
      <c r="B37" s="3">
        <v>863.93</v>
      </c>
    </row>
    <row r="38" spans="1:2" x14ac:dyDescent="0.25">
      <c r="A38" t="s">
        <v>209</v>
      </c>
      <c r="B38" s="3">
        <v>846.04</v>
      </c>
    </row>
    <row r="39" spans="1:2" x14ac:dyDescent="0.25">
      <c r="A39" t="s">
        <v>210</v>
      </c>
      <c r="B39" s="3">
        <v>836.6</v>
      </c>
    </row>
    <row r="40" spans="1:2" x14ac:dyDescent="0.25">
      <c r="A40" t="s">
        <v>218</v>
      </c>
      <c r="B40" s="3">
        <v>795.6</v>
      </c>
    </row>
    <row r="41" spans="1:2" x14ac:dyDescent="0.25">
      <c r="A41" t="s">
        <v>219</v>
      </c>
      <c r="B41" s="3">
        <v>794</v>
      </c>
    </row>
    <row r="42" spans="1:2" x14ac:dyDescent="0.25">
      <c r="A42" t="s">
        <v>220</v>
      </c>
      <c r="B42" s="3">
        <v>775.8</v>
      </c>
    </row>
    <row r="43" spans="1:2" x14ac:dyDescent="0.25">
      <c r="A43" t="s">
        <v>221</v>
      </c>
      <c r="B43" s="3">
        <v>759.6</v>
      </c>
    </row>
    <row r="44" spans="1:2" x14ac:dyDescent="0.25">
      <c r="A44" t="s">
        <v>222</v>
      </c>
      <c r="B44" s="3">
        <v>748</v>
      </c>
    </row>
    <row r="45" spans="1:2" x14ac:dyDescent="0.25">
      <c r="A45" t="s">
        <v>228</v>
      </c>
      <c r="B45" s="3">
        <v>635.35</v>
      </c>
    </row>
    <row r="46" spans="1:2" x14ac:dyDescent="0.25">
      <c r="A46" t="s">
        <v>233</v>
      </c>
      <c r="B46" s="3">
        <v>627.37</v>
      </c>
    </row>
    <row r="47" spans="1:2" x14ac:dyDescent="0.25">
      <c r="A47" t="s">
        <v>234</v>
      </c>
      <c r="B47" s="3">
        <v>625.09</v>
      </c>
    </row>
    <row r="48" spans="1:2" x14ac:dyDescent="0.25">
      <c r="A48" t="s">
        <v>235</v>
      </c>
      <c r="B48" s="3">
        <v>603.57000000000005</v>
      </c>
    </row>
    <row r="49" spans="1:2" x14ac:dyDescent="0.25">
      <c r="A49" t="s">
        <v>237</v>
      </c>
      <c r="B49" s="3">
        <v>597</v>
      </c>
    </row>
    <row r="50" spans="1:2" x14ac:dyDescent="0.25">
      <c r="A50" t="s">
        <v>241</v>
      </c>
      <c r="B50" s="3">
        <v>584.76</v>
      </c>
    </row>
    <row r="51" spans="1:2" x14ac:dyDescent="0.25">
      <c r="A51" t="s">
        <v>242</v>
      </c>
      <c r="B51" s="3">
        <v>575.97</v>
      </c>
    </row>
    <row r="52" spans="1:2" x14ac:dyDescent="0.25">
      <c r="A52" t="s">
        <v>243</v>
      </c>
      <c r="B52" s="3">
        <v>570</v>
      </c>
    </row>
    <row r="53" spans="1:2" x14ac:dyDescent="0.25">
      <c r="A53" t="s">
        <v>244</v>
      </c>
      <c r="B53" s="3">
        <v>537.96</v>
      </c>
    </row>
    <row r="54" spans="1:2" x14ac:dyDescent="0.25">
      <c r="A54" t="s">
        <v>245</v>
      </c>
      <c r="B54" s="3">
        <v>523.45000000000005</v>
      </c>
    </row>
    <row r="55" spans="1:2" x14ac:dyDescent="0.25">
      <c r="A55" t="s">
        <v>246</v>
      </c>
      <c r="B55" s="3">
        <v>493.99</v>
      </c>
    </row>
    <row r="56" spans="1:2" x14ac:dyDescent="0.25">
      <c r="A56" t="s">
        <v>247</v>
      </c>
      <c r="B56" s="3">
        <v>485.64</v>
      </c>
    </row>
    <row r="57" spans="1:2" x14ac:dyDescent="0.25">
      <c r="A57" t="s">
        <v>248</v>
      </c>
      <c r="B57" s="3">
        <v>480</v>
      </c>
    </row>
    <row r="58" spans="1:2" x14ac:dyDescent="0.25">
      <c r="A58" t="s">
        <v>249</v>
      </c>
      <c r="B58" s="3">
        <v>477</v>
      </c>
    </row>
    <row r="59" spans="1:2" x14ac:dyDescent="0.25">
      <c r="A59" t="s">
        <v>250</v>
      </c>
      <c r="B59" s="3">
        <v>471.85</v>
      </c>
    </row>
    <row r="60" spans="1:2" x14ac:dyDescent="0.25">
      <c r="A60" t="s">
        <v>251</v>
      </c>
      <c r="B60" s="3">
        <v>467.36</v>
      </c>
    </row>
    <row r="61" spans="1:2" x14ac:dyDescent="0.25">
      <c r="A61" t="s">
        <v>254</v>
      </c>
      <c r="B61" s="3">
        <v>453</v>
      </c>
    </row>
    <row r="62" spans="1:2" x14ac:dyDescent="0.25">
      <c r="A62" t="s">
        <v>255</v>
      </c>
      <c r="B62" s="3">
        <v>450</v>
      </c>
    </row>
    <row r="63" spans="1:2" x14ac:dyDescent="0.25">
      <c r="A63" t="s">
        <v>256</v>
      </c>
      <c r="B63" s="3">
        <v>449.99</v>
      </c>
    </row>
    <row r="64" spans="1:2" x14ac:dyDescent="0.25">
      <c r="A64" t="s">
        <v>257</v>
      </c>
      <c r="B64" s="3">
        <v>449.97</v>
      </c>
    </row>
    <row r="65" spans="1:2" x14ac:dyDescent="0.25">
      <c r="A65" t="s">
        <v>258</v>
      </c>
      <c r="B65" s="3">
        <v>449</v>
      </c>
    </row>
    <row r="66" spans="1:2" x14ac:dyDescent="0.25">
      <c r="A66" t="s">
        <v>259</v>
      </c>
      <c r="B66" s="3">
        <v>429</v>
      </c>
    </row>
    <row r="67" spans="1:2" x14ac:dyDescent="0.25">
      <c r="A67" t="s">
        <v>260</v>
      </c>
      <c r="B67" s="3">
        <v>427.2</v>
      </c>
    </row>
    <row r="68" spans="1:2" x14ac:dyDescent="0.25">
      <c r="A68" t="s">
        <v>261</v>
      </c>
      <c r="B68" s="3">
        <v>426.39</v>
      </c>
    </row>
    <row r="69" spans="1:2" x14ac:dyDescent="0.25">
      <c r="A69" t="s">
        <v>262</v>
      </c>
      <c r="B69" s="3">
        <v>423.99</v>
      </c>
    </row>
    <row r="70" spans="1:2" x14ac:dyDescent="0.25">
      <c r="A70" t="s">
        <v>263</v>
      </c>
      <c r="B70" s="3">
        <v>416.96</v>
      </c>
    </row>
    <row r="71" spans="1:2" x14ac:dyDescent="0.25">
      <c r="A71" t="s">
        <v>264</v>
      </c>
      <c r="B71" s="3">
        <v>398.4</v>
      </c>
    </row>
    <row r="72" spans="1:2" x14ac:dyDescent="0.25">
      <c r="A72" t="s">
        <v>265</v>
      </c>
      <c r="B72" s="3">
        <v>389.72</v>
      </c>
    </row>
    <row r="73" spans="1:2" x14ac:dyDescent="0.25">
      <c r="A73" t="s">
        <v>266</v>
      </c>
      <c r="B73" s="3">
        <v>386</v>
      </c>
    </row>
    <row r="74" spans="1:2" x14ac:dyDescent="0.25">
      <c r="A74" t="s">
        <v>267</v>
      </c>
      <c r="B74" s="3">
        <v>380.58</v>
      </c>
    </row>
    <row r="75" spans="1:2" x14ac:dyDescent="0.25">
      <c r="A75" t="s">
        <v>269</v>
      </c>
      <c r="B75" s="3">
        <v>363.6</v>
      </c>
    </row>
    <row r="76" spans="1:2" x14ac:dyDescent="0.25">
      <c r="A76" t="s">
        <v>270</v>
      </c>
      <c r="B76" s="3">
        <v>363</v>
      </c>
    </row>
    <row r="77" spans="1:2" x14ac:dyDescent="0.25">
      <c r="A77" t="s">
        <v>271</v>
      </c>
      <c r="B77" s="3">
        <v>360</v>
      </c>
    </row>
    <row r="78" spans="1:2" x14ac:dyDescent="0.25">
      <c r="A78" t="s">
        <v>272</v>
      </c>
      <c r="B78" s="3">
        <v>337.03</v>
      </c>
    </row>
    <row r="79" spans="1:2" x14ac:dyDescent="0.25">
      <c r="A79" t="s">
        <v>273</v>
      </c>
      <c r="B79" s="3">
        <v>330</v>
      </c>
    </row>
    <row r="80" spans="1:2" x14ac:dyDescent="0.25">
      <c r="A80" t="s">
        <v>274</v>
      </c>
      <c r="B80" s="3">
        <v>330</v>
      </c>
    </row>
    <row r="81" spans="1:2" x14ac:dyDescent="0.25">
      <c r="A81" t="s">
        <v>275</v>
      </c>
      <c r="B81" s="3">
        <v>325</v>
      </c>
    </row>
    <row r="82" spans="1:2" x14ac:dyDescent="0.25">
      <c r="A82" t="s">
        <v>276</v>
      </c>
      <c r="B82" s="3">
        <v>311.94</v>
      </c>
    </row>
    <row r="83" spans="1:2" x14ac:dyDescent="0.25">
      <c r="A83" t="s">
        <v>277</v>
      </c>
      <c r="B83" s="3">
        <v>311.45</v>
      </c>
    </row>
    <row r="84" spans="1:2" x14ac:dyDescent="0.25">
      <c r="A84" t="s">
        <v>278</v>
      </c>
      <c r="B84" s="3">
        <v>311</v>
      </c>
    </row>
    <row r="85" spans="1:2" x14ac:dyDescent="0.25">
      <c r="A85" t="s">
        <v>279</v>
      </c>
      <c r="B85" s="3">
        <v>306</v>
      </c>
    </row>
    <row r="86" spans="1:2" x14ac:dyDescent="0.25">
      <c r="A86" t="s">
        <v>280</v>
      </c>
      <c r="B86" s="3">
        <v>304.98</v>
      </c>
    </row>
    <row r="87" spans="1:2" x14ac:dyDescent="0.25">
      <c r="A87" t="s">
        <v>281</v>
      </c>
      <c r="B87" s="3">
        <v>298.75</v>
      </c>
    </row>
    <row r="88" spans="1:2" x14ac:dyDescent="0.25">
      <c r="A88" t="s">
        <v>282</v>
      </c>
      <c r="B88" s="3">
        <v>290.39999999999998</v>
      </c>
    </row>
    <row r="89" spans="1:2" x14ac:dyDescent="0.25">
      <c r="A89" t="s">
        <v>283</v>
      </c>
      <c r="B89" s="3">
        <v>288</v>
      </c>
    </row>
    <row r="90" spans="1:2" x14ac:dyDescent="0.25">
      <c r="A90" t="s">
        <v>284</v>
      </c>
      <c r="B90" s="3">
        <v>287.99</v>
      </c>
    </row>
    <row r="91" spans="1:2" x14ac:dyDescent="0.25">
      <c r="A91" t="s">
        <v>285</v>
      </c>
      <c r="B91" s="3">
        <v>285.5</v>
      </c>
    </row>
    <row r="92" spans="1:2" x14ac:dyDescent="0.25">
      <c r="A92" t="s">
        <v>286</v>
      </c>
      <c r="B92" s="3">
        <v>282</v>
      </c>
    </row>
    <row r="93" spans="1:2" x14ac:dyDescent="0.25">
      <c r="A93" t="s">
        <v>292</v>
      </c>
      <c r="B93" s="3">
        <v>281.99</v>
      </c>
    </row>
    <row r="94" spans="1:2" x14ac:dyDescent="0.25">
      <c r="A94" t="s">
        <v>293</v>
      </c>
      <c r="B94" s="3">
        <v>278.2</v>
      </c>
    </row>
    <row r="95" spans="1:2" x14ac:dyDescent="0.25">
      <c r="A95" t="s">
        <v>294</v>
      </c>
      <c r="B95" s="3">
        <v>251.26</v>
      </c>
    </row>
    <row r="96" spans="1:2" x14ac:dyDescent="0.25">
      <c r="A96" t="s">
        <v>298</v>
      </c>
      <c r="B96" s="3">
        <v>248.57</v>
      </c>
    </row>
    <row r="97" spans="1:2" x14ac:dyDescent="0.25">
      <c r="A97" t="s">
        <v>305</v>
      </c>
      <c r="B97" s="3">
        <v>239.84</v>
      </c>
    </row>
    <row r="98" spans="1:2" x14ac:dyDescent="0.25">
      <c r="A98" t="s">
        <v>306</v>
      </c>
      <c r="B98" s="3">
        <v>236.71</v>
      </c>
    </row>
    <row r="99" spans="1:2" x14ac:dyDescent="0.25">
      <c r="A99" t="s">
        <v>307</v>
      </c>
      <c r="B99" s="3">
        <v>235.2</v>
      </c>
    </row>
    <row r="100" spans="1:2" x14ac:dyDescent="0.25">
      <c r="A100" t="s">
        <v>308</v>
      </c>
      <c r="B100" s="3">
        <v>233.99</v>
      </c>
    </row>
    <row r="101" spans="1:2" x14ac:dyDescent="0.25">
      <c r="A101" t="s">
        <v>309</v>
      </c>
      <c r="B101" s="3">
        <v>233.1</v>
      </c>
    </row>
    <row r="102" spans="1:2" x14ac:dyDescent="0.25">
      <c r="A102" t="s">
        <v>310</v>
      </c>
      <c r="B102" s="3">
        <v>230.33</v>
      </c>
    </row>
    <row r="103" spans="1:2" x14ac:dyDescent="0.25">
      <c r="A103" t="s">
        <v>311</v>
      </c>
      <c r="B103" s="3">
        <v>227.45</v>
      </c>
    </row>
    <row r="104" spans="1:2" x14ac:dyDescent="0.25">
      <c r="A104" t="s">
        <v>312</v>
      </c>
      <c r="B104" s="3">
        <v>209.5</v>
      </c>
    </row>
    <row r="105" spans="1:2" x14ac:dyDescent="0.25">
      <c r="A105" t="s">
        <v>313</v>
      </c>
      <c r="B105" s="3">
        <v>200.83</v>
      </c>
    </row>
    <row r="106" spans="1:2" x14ac:dyDescent="0.25">
      <c r="A106" t="s">
        <v>314</v>
      </c>
      <c r="B106" s="3">
        <v>199.98</v>
      </c>
    </row>
    <row r="107" spans="1:2" x14ac:dyDescent="0.25">
      <c r="A107" t="s">
        <v>316</v>
      </c>
      <c r="B107" s="3">
        <v>192</v>
      </c>
    </row>
    <row r="108" spans="1:2" x14ac:dyDescent="0.25">
      <c r="A108" t="s">
        <v>317</v>
      </c>
      <c r="B108" s="3">
        <v>184.05</v>
      </c>
    </row>
    <row r="109" spans="1:2" x14ac:dyDescent="0.25">
      <c r="A109" t="s">
        <v>324</v>
      </c>
      <c r="B109" s="3">
        <v>183.52</v>
      </c>
    </row>
    <row r="110" spans="1:2" x14ac:dyDescent="0.25">
      <c r="A110" t="s">
        <v>325</v>
      </c>
      <c r="B110" s="3">
        <v>181.67</v>
      </c>
    </row>
    <row r="111" spans="1:2" x14ac:dyDescent="0.25">
      <c r="A111" t="s">
        <v>328</v>
      </c>
      <c r="B111" s="3">
        <v>180</v>
      </c>
    </row>
    <row r="112" spans="1:2" x14ac:dyDescent="0.25">
      <c r="A112" t="s">
        <v>331</v>
      </c>
      <c r="B112" s="3">
        <v>179.42</v>
      </c>
    </row>
    <row r="113" spans="1:2" x14ac:dyDescent="0.25">
      <c r="A113" t="s">
        <v>332</v>
      </c>
      <c r="B113" s="3">
        <v>178.8</v>
      </c>
    </row>
    <row r="114" spans="1:2" x14ac:dyDescent="0.25">
      <c r="A114" t="s">
        <v>333</v>
      </c>
      <c r="B114" s="3">
        <v>170.1</v>
      </c>
    </row>
    <row r="115" spans="1:2" x14ac:dyDescent="0.25">
      <c r="A115" t="s">
        <v>334</v>
      </c>
      <c r="B115" s="3">
        <v>169.38</v>
      </c>
    </row>
    <row r="116" spans="1:2" x14ac:dyDescent="0.25">
      <c r="A116" t="s">
        <v>335</v>
      </c>
      <c r="B116" s="3">
        <v>167</v>
      </c>
    </row>
    <row r="117" spans="1:2" x14ac:dyDescent="0.25">
      <c r="A117" t="s">
        <v>336</v>
      </c>
      <c r="B117" s="3">
        <v>155</v>
      </c>
    </row>
    <row r="118" spans="1:2" x14ac:dyDescent="0.25">
      <c r="A118" t="s">
        <v>337</v>
      </c>
      <c r="B118" s="3">
        <v>154.80000000000001</v>
      </c>
    </row>
    <row r="119" spans="1:2" x14ac:dyDescent="0.25">
      <c r="A119" t="s">
        <v>338</v>
      </c>
      <c r="B119" s="3">
        <v>151.80000000000001</v>
      </c>
    </row>
    <row r="120" spans="1:2" x14ac:dyDescent="0.25">
      <c r="A120" t="s">
        <v>339</v>
      </c>
      <c r="B120" s="3">
        <v>151.16</v>
      </c>
    </row>
    <row r="121" spans="1:2" x14ac:dyDescent="0.25">
      <c r="A121" t="s">
        <v>340</v>
      </c>
      <c r="B121" s="3">
        <v>150</v>
      </c>
    </row>
    <row r="122" spans="1:2" x14ac:dyDescent="0.25">
      <c r="A122" t="s">
        <v>341</v>
      </c>
      <c r="B122" s="3">
        <v>149.85</v>
      </c>
    </row>
    <row r="123" spans="1:2" x14ac:dyDescent="0.25">
      <c r="A123" t="s">
        <v>342</v>
      </c>
      <c r="B123" s="3">
        <v>148.58000000000001</v>
      </c>
    </row>
    <row r="124" spans="1:2" x14ac:dyDescent="0.25">
      <c r="A124" t="s">
        <v>346</v>
      </c>
      <c r="B124" s="3">
        <v>146.08000000000001</v>
      </c>
    </row>
    <row r="125" spans="1:2" x14ac:dyDescent="0.25">
      <c r="A125" t="s">
        <v>347</v>
      </c>
      <c r="B125" s="3">
        <v>144</v>
      </c>
    </row>
    <row r="126" spans="1:2" x14ac:dyDescent="0.25">
      <c r="A126" t="s">
        <v>348</v>
      </c>
      <c r="B126" s="3">
        <v>143.58000000000001</v>
      </c>
    </row>
    <row r="127" spans="1:2" x14ac:dyDescent="0.25">
      <c r="A127" t="s">
        <v>349</v>
      </c>
      <c r="B127" s="3">
        <v>139.99</v>
      </c>
    </row>
    <row r="128" spans="1:2" x14ac:dyDescent="0.25">
      <c r="A128" t="s">
        <v>350</v>
      </c>
      <c r="B128" s="3">
        <v>138.56</v>
      </c>
    </row>
    <row r="129" spans="1:2" x14ac:dyDescent="0.25">
      <c r="A129" t="s">
        <v>351</v>
      </c>
      <c r="B129" s="3">
        <v>135</v>
      </c>
    </row>
    <row r="130" spans="1:2" x14ac:dyDescent="0.25">
      <c r="A130" t="s">
        <v>352</v>
      </c>
      <c r="B130" s="3">
        <v>125.3</v>
      </c>
    </row>
    <row r="131" spans="1:2" x14ac:dyDescent="0.25">
      <c r="A131" t="s">
        <v>353</v>
      </c>
      <c r="B131" s="3">
        <v>125</v>
      </c>
    </row>
    <row r="132" spans="1:2" x14ac:dyDescent="0.25">
      <c r="A132" t="s">
        <v>354</v>
      </c>
      <c r="B132" s="3">
        <v>124.99</v>
      </c>
    </row>
    <row r="133" spans="1:2" x14ac:dyDescent="0.25">
      <c r="A133" t="s">
        <v>355</v>
      </c>
      <c r="B133" s="3">
        <v>123.99</v>
      </c>
    </row>
    <row r="134" spans="1:2" x14ac:dyDescent="0.25">
      <c r="A134" t="s">
        <v>356</v>
      </c>
      <c r="B134" s="3">
        <v>120</v>
      </c>
    </row>
    <row r="135" spans="1:2" x14ac:dyDescent="0.25">
      <c r="A135" t="s">
        <v>357</v>
      </c>
      <c r="B135" s="3">
        <v>120</v>
      </c>
    </row>
    <row r="136" spans="1:2" x14ac:dyDescent="0.25">
      <c r="A136" t="s">
        <v>358</v>
      </c>
      <c r="B136" s="3">
        <v>118.8</v>
      </c>
    </row>
    <row r="137" spans="1:2" x14ac:dyDescent="0.25">
      <c r="A137" t="s">
        <v>359</v>
      </c>
      <c r="B137" s="3">
        <v>118</v>
      </c>
    </row>
    <row r="138" spans="1:2" x14ac:dyDescent="0.25">
      <c r="A138" t="s">
        <v>360</v>
      </c>
      <c r="B138" s="3">
        <v>117.74</v>
      </c>
    </row>
    <row r="139" spans="1:2" x14ac:dyDescent="0.25">
      <c r="A139" t="s">
        <v>361</v>
      </c>
      <c r="B139" s="3">
        <v>114.97</v>
      </c>
    </row>
    <row r="140" spans="1:2" x14ac:dyDescent="0.25">
      <c r="A140" t="s">
        <v>362</v>
      </c>
      <c r="B140" s="3">
        <v>112</v>
      </c>
    </row>
    <row r="141" spans="1:2" x14ac:dyDescent="0.25">
      <c r="A141" t="s">
        <v>363</v>
      </c>
      <c r="B141" s="3">
        <v>107.91</v>
      </c>
    </row>
    <row r="142" spans="1:2" x14ac:dyDescent="0.25">
      <c r="A142" t="s">
        <v>364</v>
      </c>
      <c r="B142" s="3">
        <v>100</v>
      </c>
    </row>
    <row r="143" spans="1:2" x14ac:dyDescent="0.25">
      <c r="A143" t="s">
        <v>365</v>
      </c>
      <c r="B143" s="3">
        <v>99.99</v>
      </c>
    </row>
    <row r="144" spans="1:2" x14ac:dyDescent="0.25">
      <c r="A144" t="s">
        <v>366</v>
      </c>
      <c r="B144" s="3">
        <v>99</v>
      </c>
    </row>
    <row r="145" spans="1:2" x14ac:dyDescent="0.25">
      <c r="A145" t="s">
        <v>367</v>
      </c>
      <c r="B145" s="3">
        <v>97</v>
      </c>
    </row>
    <row r="146" spans="1:2" x14ac:dyDescent="0.25">
      <c r="A146" t="s">
        <v>368</v>
      </c>
      <c r="B146" s="3">
        <v>94.95</v>
      </c>
    </row>
    <row r="147" spans="1:2" x14ac:dyDescent="0.25">
      <c r="A147" t="s">
        <v>369</v>
      </c>
      <c r="B147" s="3">
        <v>94</v>
      </c>
    </row>
    <row r="148" spans="1:2" x14ac:dyDescent="0.25">
      <c r="A148" t="s">
        <v>370</v>
      </c>
      <c r="B148" s="3">
        <v>90.79</v>
      </c>
    </row>
    <row r="149" spans="1:2" x14ac:dyDescent="0.25">
      <c r="A149" t="s">
        <v>371</v>
      </c>
      <c r="B149" s="3">
        <v>90</v>
      </c>
    </row>
    <row r="150" spans="1:2" x14ac:dyDescent="0.25">
      <c r="A150" t="s">
        <v>372</v>
      </c>
      <c r="B150" s="3">
        <v>89.99</v>
      </c>
    </row>
    <row r="151" spans="1:2" x14ac:dyDescent="0.25">
      <c r="A151" t="s">
        <v>373</v>
      </c>
      <c r="B151" s="3">
        <v>89.85</v>
      </c>
    </row>
    <row r="152" spans="1:2" x14ac:dyDescent="0.25">
      <c r="A152" t="s">
        <v>374</v>
      </c>
      <c r="B152" s="3">
        <v>85</v>
      </c>
    </row>
    <row r="153" spans="1:2" x14ac:dyDescent="0.25">
      <c r="A153" t="s">
        <v>375</v>
      </c>
      <c r="B153" s="3">
        <v>84</v>
      </c>
    </row>
    <row r="154" spans="1:2" x14ac:dyDescent="0.25">
      <c r="A154" t="s">
        <v>376</v>
      </c>
      <c r="B154" s="3">
        <v>79</v>
      </c>
    </row>
    <row r="155" spans="1:2" x14ac:dyDescent="0.25">
      <c r="A155" t="s">
        <v>377</v>
      </c>
      <c r="B155" s="3">
        <v>77.91</v>
      </c>
    </row>
    <row r="156" spans="1:2" x14ac:dyDescent="0.25">
      <c r="A156" t="s">
        <v>378</v>
      </c>
      <c r="B156" s="3">
        <v>75</v>
      </c>
    </row>
    <row r="157" spans="1:2" x14ac:dyDescent="0.25">
      <c r="A157" t="s">
        <v>379</v>
      </c>
      <c r="B157" s="3">
        <v>75</v>
      </c>
    </row>
    <row r="158" spans="1:2" x14ac:dyDescent="0.25">
      <c r="A158" t="s">
        <v>380</v>
      </c>
      <c r="B158" s="3">
        <v>74.88</v>
      </c>
    </row>
    <row r="159" spans="1:2" x14ac:dyDescent="0.25">
      <c r="A159" t="s">
        <v>382</v>
      </c>
      <c r="B159" s="3">
        <v>70</v>
      </c>
    </row>
    <row r="160" spans="1:2" x14ac:dyDescent="0.25">
      <c r="A160" t="s">
        <v>383</v>
      </c>
      <c r="B160" s="3">
        <v>67.98</v>
      </c>
    </row>
    <row r="161" spans="1:2" x14ac:dyDescent="0.25">
      <c r="A161" t="s">
        <v>384</v>
      </c>
      <c r="B161" s="3">
        <v>63.54</v>
      </c>
    </row>
    <row r="162" spans="1:2" x14ac:dyDescent="0.25">
      <c r="A162" t="s">
        <v>385</v>
      </c>
      <c r="B162" s="3">
        <v>60</v>
      </c>
    </row>
    <row r="163" spans="1:2" x14ac:dyDescent="0.25">
      <c r="A163" t="s">
        <v>386</v>
      </c>
      <c r="B163" s="3">
        <v>59.34</v>
      </c>
    </row>
    <row r="164" spans="1:2" x14ac:dyDescent="0.25">
      <c r="A164" t="s">
        <v>387</v>
      </c>
      <c r="B164" s="3">
        <v>57.96</v>
      </c>
    </row>
    <row r="165" spans="1:2" x14ac:dyDescent="0.25">
      <c r="A165" t="s">
        <v>388</v>
      </c>
      <c r="B165" s="3">
        <v>55.37</v>
      </c>
    </row>
    <row r="166" spans="1:2" x14ac:dyDescent="0.25">
      <c r="A166" t="s">
        <v>389</v>
      </c>
      <c r="B166" s="3">
        <v>49.02</v>
      </c>
    </row>
    <row r="167" spans="1:2" x14ac:dyDescent="0.25">
      <c r="A167" t="s">
        <v>390</v>
      </c>
      <c r="B167" s="3">
        <v>48.5</v>
      </c>
    </row>
    <row r="168" spans="1:2" x14ac:dyDescent="0.25">
      <c r="A168" t="s">
        <v>392</v>
      </c>
      <c r="B168" s="3">
        <v>48</v>
      </c>
    </row>
    <row r="169" spans="1:2" x14ac:dyDescent="0.25">
      <c r="A169" t="s">
        <v>391</v>
      </c>
      <c r="B169" s="3">
        <v>48</v>
      </c>
    </row>
    <row r="170" spans="1:2" x14ac:dyDescent="0.25">
      <c r="A170" t="s">
        <v>393</v>
      </c>
      <c r="B170" s="3">
        <v>47.94</v>
      </c>
    </row>
    <row r="171" spans="1:2" x14ac:dyDescent="0.25">
      <c r="A171" t="s">
        <v>394</v>
      </c>
      <c r="B171" s="3">
        <v>47.37</v>
      </c>
    </row>
    <row r="172" spans="1:2" x14ac:dyDescent="0.25">
      <c r="A172" t="s">
        <v>395</v>
      </c>
      <c r="B172" s="3">
        <v>46</v>
      </c>
    </row>
    <row r="173" spans="1:2" x14ac:dyDescent="0.25">
      <c r="A173" t="s">
        <v>396</v>
      </c>
      <c r="B173" s="3">
        <v>45</v>
      </c>
    </row>
    <row r="174" spans="1:2" x14ac:dyDescent="0.25">
      <c r="A174" t="s">
        <v>397</v>
      </c>
      <c r="B174" s="3">
        <v>43.79</v>
      </c>
    </row>
    <row r="175" spans="1:2" x14ac:dyDescent="0.25">
      <c r="A175" t="s">
        <v>398</v>
      </c>
      <c r="B175" s="3">
        <v>43</v>
      </c>
    </row>
    <row r="176" spans="1:2" x14ac:dyDescent="0.25">
      <c r="A176" t="s">
        <v>400</v>
      </c>
      <c r="B176" s="3">
        <v>42.98</v>
      </c>
    </row>
    <row r="177" spans="1:2" x14ac:dyDescent="0.25">
      <c r="A177" t="s">
        <v>399</v>
      </c>
      <c r="B177" s="3">
        <v>42.98</v>
      </c>
    </row>
    <row r="178" spans="1:2" x14ac:dyDescent="0.25">
      <c r="A178" t="s">
        <v>401</v>
      </c>
      <c r="B178" s="3">
        <v>40</v>
      </c>
    </row>
    <row r="179" spans="1:2" x14ac:dyDescent="0.25">
      <c r="A179" t="s">
        <v>402</v>
      </c>
      <c r="B179" s="3">
        <v>39.75</v>
      </c>
    </row>
    <row r="180" spans="1:2" x14ac:dyDescent="0.25">
      <c r="A180" t="s">
        <v>403</v>
      </c>
      <c r="B180" s="3">
        <v>38</v>
      </c>
    </row>
    <row r="181" spans="1:2" x14ac:dyDescent="0.25">
      <c r="A181" t="s">
        <v>404</v>
      </c>
      <c r="B181" s="3">
        <v>37.799999999999997</v>
      </c>
    </row>
    <row r="182" spans="1:2" x14ac:dyDescent="0.25">
      <c r="A182" t="s">
        <v>405</v>
      </c>
      <c r="B182" s="3">
        <v>34.799999999999997</v>
      </c>
    </row>
    <row r="183" spans="1:2" x14ac:dyDescent="0.25">
      <c r="A183" t="s">
        <v>406</v>
      </c>
      <c r="B183" s="3">
        <v>34.369999999999997</v>
      </c>
    </row>
    <row r="184" spans="1:2" x14ac:dyDescent="0.25">
      <c r="A184" t="s">
        <v>407</v>
      </c>
      <c r="B184" s="3">
        <v>33.090000000000003</v>
      </c>
    </row>
    <row r="185" spans="1:2" x14ac:dyDescent="0.25">
      <c r="A185" t="s">
        <v>408</v>
      </c>
      <c r="B185" s="3">
        <v>32.950000000000003</v>
      </c>
    </row>
    <row r="186" spans="1:2" x14ac:dyDescent="0.25">
      <c r="A186" t="s">
        <v>409</v>
      </c>
      <c r="B186" s="3">
        <v>29.94</v>
      </c>
    </row>
    <row r="187" spans="1:2" x14ac:dyDescent="0.25">
      <c r="A187" t="s">
        <v>410</v>
      </c>
      <c r="B187" s="3">
        <v>29.83</v>
      </c>
    </row>
    <row r="188" spans="1:2" x14ac:dyDescent="0.25">
      <c r="A188" t="s">
        <v>411</v>
      </c>
      <c r="B188" s="3">
        <v>27</v>
      </c>
    </row>
    <row r="189" spans="1:2" x14ac:dyDescent="0.25">
      <c r="A189" t="s">
        <v>412</v>
      </c>
      <c r="B189" s="3">
        <v>26.55</v>
      </c>
    </row>
    <row r="190" spans="1:2" x14ac:dyDescent="0.25">
      <c r="A190" t="s">
        <v>413</v>
      </c>
      <c r="B190" s="3">
        <v>25.5</v>
      </c>
    </row>
    <row r="191" spans="1:2" x14ac:dyDescent="0.25">
      <c r="A191" t="s">
        <v>417</v>
      </c>
      <c r="B191" s="3">
        <v>23</v>
      </c>
    </row>
    <row r="192" spans="1:2" x14ac:dyDescent="0.25">
      <c r="A192" t="s">
        <v>418</v>
      </c>
      <c r="B192" s="3">
        <v>20.7</v>
      </c>
    </row>
    <row r="193" spans="1:2" x14ac:dyDescent="0.25">
      <c r="A193" t="s">
        <v>419</v>
      </c>
      <c r="B193" s="3">
        <v>19.920000000000002</v>
      </c>
    </row>
    <row r="194" spans="1:2" x14ac:dyDescent="0.25">
      <c r="A194" t="s">
        <v>420</v>
      </c>
      <c r="B194" s="3">
        <v>15</v>
      </c>
    </row>
    <row r="195" spans="1:2" x14ac:dyDescent="0.25">
      <c r="A195" t="s">
        <v>421</v>
      </c>
      <c r="B195" s="3">
        <v>15</v>
      </c>
    </row>
    <row r="196" spans="1:2" x14ac:dyDescent="0.25">
      <c r="A196" t="s">
        <v>422</v>
      </c>
      <c r="B196" s="3">
        <v>12</v>
      </c>
    </row>
    <row r="197" spans="1:2" x14ac:dyDescent="0.25">
      <c r="A197" t="s">
        <v>423</v>
      </c>
      <c r="B197" s="3">
        <v>11.2</v>
      </c>
    </row>
    <row r="198" spans="1:2" x14ac:dyDescent="0.25">
      <c r="A198" t="s">
        <v>424</v>
      </c>
      <c r="B198" s="3">
        <v>9.69</v>
      </c>
    </row>
    <row r="199" spans="1:2" x14ac:dyDescent="0.25">
      <c r="A199" t="s">
        <v>425</v>
      </c>
      <c r="B199" s="3">
        <v>6.39</v>
      </c>
    </row>
    <row r="200" spans="1:2" x14ac:dyDescent="0.25">
      <c r="A200" t="s">
        <v>426</v>
      </c>
      <c r="B200" s="3">
        <v>5.75</v>
      </c>
    </row>
    <row r="201" spans="1:2" x14ac:dyDescent="0.25">
      <c r="A201" t="s">
        <v>427</v>
      </c>
      <c r="B201" s="3">
        <v>-14.39</v>
      </c>
    </row>
    <row r="202" spans="1:2" x14ac:dyDescent="0.25">
      <c r="B202" s="3">
        <f>SUM(B2:B201)</f>
        <v>172591.57999999996</v>
      </c>
    </row>
  </sheetData>
  <sortState ref="A2:B1048576">
    <sortCondition descending="1" ref="B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Purchase card expenditure</vt:lpstr>
      <vt:lpstr>Total Supplier spend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Barr</dc:creator>
  <cp:lastModifiedBy>Derek Barr</cp:lastModifiedBy>
  <dcterms:created xsi:type="dcterms:W3CDTF">2024-04-10T13:34:31Z</dcterms:created>
  <dcterms:modified xsi:type="dcterms:W3CDTF">2024-04-10T13:40:20Z</dcterms:modified>
</cp:coreProperties>
</file>