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1340" windowHeight="6540"/>
  </bookViews>
  <sheets>
    <sheet name="WITH VAT FORMULA" sheetId="1" r:id="rId1"/>
    <sheet name="WITHOUT VAT FORMULA" sheetId="5" r:id="rId2"/>
    <sheet name="GUIDANCE NOTES" sheetId="3" r:id="rId3"/>
  </sheets>
  <definedNames>
    <definedName name="OLE_LINK1" localSheetId="2">'GUIDANCE NOTES'!$B$1</definedName>
  </definedNames>
  <calcPr calcId="145621"/>
</workbook>
</file>

<file path=xl/calcChain.xml><?xml version="1.0" encoding="utf-8"?>
<calcChain xmlns="http://schemas.openxmlformats.org/spreadsheetml/2006/main">
  <c r="O30" i="1" l="1"/>
  <c r="Q30" i="1"/>
  <c r="P30" i="1"/>
  <c r="O29" i="1"/>
  <c r="Q29" i="1"/>
  <c r="P29" i="1"/>
  <c r="O28" i="1"/>
  <c r="Q28" i="1"/>
  <c r="P28" i="1"/>
  <c r="O27" i="1"/>
  <c r="Q27" i="1"/>
  <c r="P27" i="1"/>
  <c r="O26" i="1"/>
  <c r="Q26" i="1"/>
  <c r="P26" i="1"/>
  <c r="O25" i="1"/>
  <c r="Q25" i="1"/>
  <c r="P25" i="1"/>
  <c r="O24" i="1"/>
  <c r="Q24" i="1"/>
  <c r="P24" i="1"/>
  <c r="O23" i="1"/>
  <c r="Q23" i="1"/>
  <c r="P23" i="1"/>
  <c r="O22" i="1"/>
  <c r="Q22" i="1"/>
  <c r="P22" i="1"/>
  <c r="O21" i="1"/>
  <c r="Q21" i="1"/>
  <c r="P21" i="1"/>
  <c r="O20" i="1"/>
  <c r="Q20" i="1"/>
  <c r="P20" i="1"/>
  <c r="O19" i="1"/>
  <c r="Q19" i="1"/>
  <c r="P19" i="1"/>
  <c r="O18" i="1"/>
  <c r="Q18" i="1"/>
  <c r="P18" i="1"/>
  <c r="O17" i="1"/>
  <c r="Q17" i="1"/>
  <c r="P17" i="1"/>
  <c r="O16" i="1"/>
  <c r="Q16" i="1"/>
  <c r="P16" i="1"/>
  <c r="O15" i="1"/>
  <c r="Q15" i="1"/>
  <c r="P15" i="1"/>
  <c r="P32" i="1" s="1"/>
  <c r="O31" i="1"/>
  <c r="Q31" i="1"/>
  <c r="P31" i="1"/>
  <c r="O14" i="1"/>
  <c r="Q14" i="1"/>
  <c r="P14" i="1"/>
  <c r="O13" i="1"/>
  <c r="Q13" i="1"/>
  <c r="Q32" i="1" s="1"/>
  <c r="P13" i="1"/>
  <c r="M32" i="1"/>
</calcChain>
</file>

<file path=xl/comments1.xml><?xml version="1.0" encoding="utf-8"?>
<comments xmlns="http://schemas.openxmlformats.org/spreadsheetml/2006/main">
  <authors>
    <author>Alan Halliburton</author>
  </authors>
  <commentList>
    <comment ref="P6" authorId="0">
      <text>
        <r>
          <rPr>
            <b/>
            <sz val="8"/>
            <color indexed="81"/>
            <rFont val="Tahoma"/>
          </rPr>
          <t xml:space="preserve">Period Covered
</t>
        </r>
        <r>
          <rPr>
            <sz val="8"/>
            <color indexed="81"/>
            <rFont val="Tahoma"/>
            <family val="2"/>
          </rPr>
          <t>Please enter the month that you made the transactions.</t>
        </r>
      </text>
    </comment>
    <comment ref="E7" authorId="0">
      <text>
        <r>
          <rPr>
            <b/>
            <sz val="8"/>
            <color indexed="81"/>
            <rFont val="Tahoma"/>
          </rPr>
          <t xml:space="preserve">Cardholder
</t>
        </r>
        <r>
          <rPr>
            <sz val="8"/>
            <color indexed="81"/>
            <rFont val="Tahoma"/>
            <family val="2"/>
          </rPr>
          <t>Please enter the name of the cardholder.</t>
        </r>
      </text>
    </comment>
    <comment ref="P8" authorId="0">
      <text>
        <r>
          <rPr>
            <b/>
            <sz val="8"/>
            <color indexed="81"/>
            <rFont val="Tahoma"/>
          </rPr>
          <t xml:space="preserve">Single Transaction Limit
</t>
        </r>
        <r>
          <rPr>
            <sz val="8"/>
            <color indexed="81"/>
            <rFont val="Tahoma"/>
            <family val="2"/>
          </rPr>
          <t xml:space="preserve">Please enter your Single Transaction Limit.
</t>
        </r>
        <r>
          <rPr>
            <b/>
            <i/>
            <sz val="8"/>
            <color indexed="81"/>
            <rFont val="Tahoma"/>
            <family val="2"/>
          </rPr>
          <t>This field is optional</t>
        </r>
      </text>
    </comment>
    <comment ref="E9" authorId="0">
      <text>
        <r>
          <rPr>
            <b/>
            <sz val="8"/>
            <color indexed="81"/>
            <rFont val="Tahoma"/>
          </rPr>
          <t xml:space="preserve">Department
</t>
        </r>
        <r>
          <rPr>
            <sz val="8"/>
            <color indexed="81"/>
            <rFont val="Tahoma"/>
            <family val="2"/>
          </rPr>
          <t>Please enter your department name / school.</t>
        </r>
      </text>
    </comment>
    <comment ref="P10" authorId="0">
      <text>
        <r>
          <rPr>
            <b/>
            <sz val="8"/>
            <color indexed="81"/>
            <rFont val="Tahoma"/>
          </rPr>
          <t xml:space="preserve">Monthly Transaction Limit
</t>
        </r>
        <r>
          <rPr>
            <sz val="8"/>
            <color indexed="81"/>
            <rFont val="Tahoma"/>
          </rPr>
          <t xml:space="preserve">
Please enter your Monthly Transaction Limit.
</t>
        </r>
        <r>
          <rPr>
            <b/>
            <i/>
            <sz val="8"/>
            <color indexed="81"/>
            <rFont val="Tahoma"/>
            <family val="2"/>
          </rPr>
          <t>This field is optional</t>
        </r>
      </text>
    </comment>
    <comment ref="D12" authorId="0">
      <text>
        <r>
          <rPr>
            <b/>
            <sz val="8"/>
            <color indexed="81"/>
            <rFont val="Tahoma"/>
          </rPr>
          <t xml:space="preserve">Order Date
</t>
        </r>
        <r>
          <rPr>
            <sz val="8"/>
            <color indexed="81"/>
            <rFont val="Tahoma"/>
            <family val="2"/>
          </rPr>
          <t>Please enter the date you placed the order.</t>
        </r>
      </text>
    </comment>
    <comment ref="E12" authorId="0">
      <text>
        <r>
          <rPr>
            <b/>
            <sz val="8"/>
            <color indexed="81"/>
            <rFont val="Tahoma"/>
          </rPr>
          <t xml:space="preserve">Supplier Name
</t>
        </r>
        <r>
          <rPr>
            <sz val="8"/>
            <color indexed="81"/>
            <rFont val="Tahoma"/>
            <family val="2"/>
          </rPr>
          <t>Please enter the name of the Supplier.</t>
        </r>
      </text>
    </comment>
    <comment ref="F12" authorId="0">
      <text>
        <r>
          <rPr>
            <b/>
            <sz val="8"/>
            <color indexed="81"/>
            <rFont val="Tahoma"/>
          </rPr>
          <t xml:space="preserve">Description
</t>
        </r>
        <r>
          <rPr>
            <sz val="8"/>
            <color indexed="81"/>
            <rFont val="Tahoma"/>
            <family val="2"/>
          </rPr>
          <t>Please give a brief description, identifying the goods/services being purchased.</t>
        </r>
      </text>
    </comment>
    <comment ref="J12" authorId="0">
      <text>
        <r>
          <rPr>
            <b/>
            <sz val="8"/>
            <color indexed="81"/>
            <rFont val="Tahoma"/>
          </rPr>
          <t xml:space="preserve">Departmental Reference
</t>
        </r>
        <r>
          <rPr>
            <sz val="8"/>
            <color indexed="81"/>
            <rFont val="Tahoma"/>
            <family val="2"/>
          </rPr>
          <t xml:space="preserve">This field is for your reference only and can contain anything you like..
</t>
        </r>
        <r>
          <rPr>
            <b/>
            <i/>
            <sz val="8"/>
            <color indexed="81"/>
            <rFont val="Tahoma"/>
            <family val="2"/>
          </rPr>
          <t>This field is optional</t>
        </r>
      </text>
    </comment>
    <comment ref="K12" authorId="0">
      <text>
        <r>
          <rPr>
            <b/>
            <sz val="8"/>
            <color indexed="81"/>
            <rFont val="Tahoma"/>
          </rPr>
          <t xml:space="preserve">Date Received
</t>
        </r>
        <r>
          <rPr>
            <sz val="8"/>
            <color indexed="81"/>
            <rFont val="Tahoma"/>
            <family val="2"/>
          </rPr>
          <t xml:space="preserve">
Please enter the date that you received your order.</t>
        </r>
        <r>
          <rPr>
            <b/>
            <sz val="8"/>
            <color indexed="81"/>
            <rFont val="Tahoma"/>
          </rPr>
          <t xml:space="preserve">
</t>
        </r>
      </text>
    </comment>
    <comment ref="L12" authorId="0">
      <text>
        <r>
          <rPr>
            <b/>
            <sz val="8"/>
            <color indexed="81"/>
            <rFont val="Tahoma"/>
          </rPr>
          <t xml:space="preserve">Date Returned
</t>
        </r>
        <r>
          <rPr>
            <sz val="8"/>
            <color indexed="81"/>
            <rFont val="Tahoma"/>
            <family val="2"/>
          </rPr>
          <t>If applicable, please enter the date the goods were returned to the Supplier.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>Gross Invoice Amount</t>
        </r>
        <r>
          <rPr>
            <sz val="8"/>
            <color indexed="81"/>
            <rFont val="Tahoma"/>
            <family val="2"/>
          </rPr>
          <t xml:space="preserve">
Please enter the total value of the order, including VAT.</t>
        </r>
      </text>
    </comment>
    <comment ref="N12" authorId="0">
      <text>
        <r>
          <rPr>
            <b/>
            <sz val="8"/>
            <color indexed="81"/>
            <rFont val="Tahoma"/>
            <family val="2"/>
          </rPr>
          <t>Vat Code</t>
        </r>
        <r>
          <rPr>
            <sz val="8"/>
            <color indexed="81"/>
            <rFont val="Tahoma"/>
          </rPr>
          <t xml:space="preserve">
Please select the appropriate vat code from the the drop-down list, or enter the code in manually using the box at the bottom left as a guide.
</t>
        </r>
        <r>
          <rPr>
            <b/>
            <i/>
            <sz val="8"/>
            <color indexed="81"/>
            <rFont val="Tahoma"/>
            <family val="2"/>
          </rPr>
          <t>These codes are the same as those used on the Purchase Invoice Coding Slips (Blue coding slips).</t>
        </r>
      </text>
    </comment>
    <comment ref="P12" authorId="0">
      <text>
        <r>
          <rPr>
            <b/>
            <sz val="8"/>
            <color indexed="81"/>
            <rFont val="Tahoma"/>
          </rPr>
          <t xml:space="preserve">Vat Amount
</t>
        </r>
        <r>
          <rPr>
            <sz val="8"/>
            <color indexed="81"/>
            <rFont val="Tahoma"/>
            <family val="2"/>
          </rPr>
          <t>This field is calculated automatically once you have entered the gross amount and have selected a vat code.</t>
        </r>
      </text>
    </comment>
    <comment ref="Q12" authorId="0">
      <text>
        <r>
          <rPr>
            <b/>
            <sz val="8"/>
            <color indexed="81"/>
            <rFont val="Tahoma"/>
          </rPr>
          <t xml:space="preserve">Net Amount
</t>
        </r>
        <r>
          <rPr>
            <sz val="8"/>
            <color indexed="81"/>
            <rFont val="Tahoma"/>
            <family val="2"/>
          </rPr>
          <t>This field is calculated automatically once you have entered the gross amount and have selected a vat code.</t>
        </r>
      </text>
    </comment>
    <comment ref="R12" authorId="0">
      <text>
        <r>
          <rPr>
            <b/>
            <sz val="8"/>
            <color indexed="81"/>
            <rFont val="Tahoma"/>
            <family val="2"/>
          </rPr>
          <t>Invoice Attached</t>
        </r>
        <r>
          <rPr>
            <sz val="8"/>
            <color indexed="81"/>
            <rFont val="Tahoma"/>
          </rPr>
          <t xml:space="preserve">
Please indicate using the appropriate character whether a vat invoice / receipt is attached. You can select this from the drop down list or add in manually.
 </t>
        </r>
        <r>
          <rPr>
            <b/>
            <i/>
            <sz val="8"/>
            <color indexed="81"/>
            <rFont val="Tahoma"/>
            <family val="2"/>
          </rPr>
          <t>If necessary, please refer to your instruction for clarification of this field</t>
        </r>
      </text>
    </comment>
  </commentList>
</comments>
</file>

<file path=xl/comments2.xml><?xml version="1.0" encoding="utf-8"?>
<comments xmlns="http://schemas.openxmlformats.org/spreadsheetml/2006/main">
  <authors>
    <author>Alan Halliburton</author>
  </authors>
  <commentList>
    <comment ref="M6" authorId="0">
      <text>
        <r>
          <rPr>
            <b/>
            <sz val="8"/>
            <color indexed="81"/>
            <rFont val="Tahoma"/>
          </rPr>
          <t xml:space="preserve">Period Covered
</t>
        </r>
        <r>
          <rPr>
            <sz val="8"/>
            <color indexed="81"/>
            <rFont val="Tahoma"/>
            <family val="2"/>
          </rPr>
          <t>Please enter the month that you made the transactions.</t>
        </r>
      </text>
    </comment>
    <comment ref="E7" authorId="0">
      <text>
        <r>
          <rPr>
            <b/>
            <sz val="8"/>
            <color indexed="81"/>
            <rFont val="Tahoma"/>
          </rPr>
          <t xml:space="preserve">Cardholder
</t>
        </r>
        <r>
          <rPr>
            <sz val="8"/>
            <color indexed="81"/>
            <rFont val="Tahoma"/>
            <family val="2"/>
          </rPr>
          <t>Please enter the name of the cardholder.</t>
        </r>
      </text>
    </comment>
    <comment ref="M8" authorId="0">
      <text>
        <r>
          <rPr>
            <b/>
            <sz val="8"/>
            <color indexed="81"/>
            <rFont val="Tahoma"/>
          </rPr>
          <t xml:space="preserve">Single Transaction Limit
</t>
        </r>
        <r>
          <rPr>
            <sz val="8"/>
            <color indexed="81"/>
            <rFont val="Tahoma"/>
            <family val="2"/>
          </rPr>
          <t xml:space="preserve">Please enter your Single Transaction Limit.
</t>
        </r>
        <r>
          <rPr>
            <b/>
            <i/>
            <sz val="8"/>
            <color indexed="81"/>
            <rFont val="Tahoma"/>
            <family val="2"/>
          </rPr>
          <t>This field is optional</t>
        </r>
      </text>
    </comment>
    <comment ref="E9" authorId="0">
      <text>
        <r>
          <rPr>
            <b/>
            <sz val="8"/>
            <color indexed="81"/>
            <rFont val="Tahoma"/>
          </rPr>
          <t xml:space="preserve">Department
</t>
        </r>
        <r>
          <rPr>
            <sz val="8"/>
            <color indexed="81"/>
            <rFont val="Tahoma"/>
            <family val="2"/>
          </rPr>
          <t>Please enter your department name / school.</t>
        </r>
      </text>
    </comment>
    <comment ref="M10" authorId="0">
      <text>
        <r>
          <rPr>
            <b/>
            <sz val="8"/>
            <color indexed="81"/>
            <rFont val="Tahoma"/>
          </rPr>
          <t xml:space="preserve">Monthly Transaction Limit
</t>
        </r>
        <r>
          <rPr>
            <sz val="8"/>
            <color indexed="81"/>
            <rFont val="Tahoma"/>
          </rPr>
          <t xml:space="preserve">
Please enter your Monthly Transaction Limit.
</t>
        </r>
        <r>
          <rPr>
            <b/>
            <i/>
            <sz val="8"/>
            <color indexed="81"/>
            <rFont val="Tahoma"/>
            <family val="2"/>
          </rPr>
          <t>This field is optional</t>
        </r>
      </text>
    </comment>
    <comment ref="D12" authorId="0">
      <text>
        <r>
          <rPr>
            <b/>
            <sz val="8"/>
            <color indexed="81"/>
            <rFont val="Tahoma"/>
          </rPr>
          <t xml:space="preserve">Order Date
</t>
        </r>
        <r>
          <rPr>
            <sz val="8"/>
            <color indexed="81"/>
            <rFont val="Tahoma"/>
            <family val="2"/>
          </rPr>
          <t>Please enter the date you placed the order.</t>
        </r>
      </text>
    </comment>
    <comment ref="E12" authorId="0">
      <text>
        <r>
          <rPr>
            <b/>
            <sz val="8"/>
            <color indexed="81"/>
            <rFont val="Tahoma"/>
          </rPr>
          <t xml:space="preserve">Supplier Name
</t>
        </r>
        <r>
          <rPr>
            <sz val="8"/>
            <color indexed="81"/>
            <rFont val="Tahoma"/>
            <family val="2"/>
          </rPr>
          <t>Please enter the name of the Supplier.</t>
        </r>
      </text>
    </comment>
    <comment ref="F12" authorId="0">
      <text>
        <r>
          <rPr>
            <b/>
            <sz val="8"/>
            <color indexed="81"/>
            <rFont val="Tahoma"/>
          </rPr>
          <t xml:space="preserve">Description
</t>
        </r>
        <r>
          <rPr>
            <sz val="8"/>
            <color indexed="81"/>
            <rFont val="Tahoma"/>
            <family val="2"/>
          </rPr>
          <t>Please give a brief description, identifying the goods/services being purchased.</t>
        </r>
      </text>
    </comment>
    <comment ref="G12" authorId="0">
      <text>
        <r>
          <rPr>
            <b/>
            <sz val="8"/>
            <color indexed="81"/>
            <rFont val="Tahoma"/>
          </rPr>
          <t xml:space="preserve">Ledger Code:
</t>
        </r>
        <r>
          <rPr>
            <sz val="8"/>
            <color indexed="81"/>
            <rFont val="Tahoma"/>
            <family val="2"/>
          </rPr>
          <t>Please enter your full ledger code (4 letters followed by 6 numbers). For example RFFT101010.</t>
        </r>
        <r>
          <rPr>
            <sz val="8"/>
            <color indexed="81"/>
            <rFont val="Tahoma"/>
          </rPr>
          <t xml:space="preserve">
</t>
        </r>
      </text>
    </comment>
    <comment ref="H12" authorId="0">
      <text>
        <r>
          <rPr>
            <b/>
            <sz val="8"/>
            <color indexed="81"/>
            <rFont val="Tahoma"/>
          </rPr>
          <t xml:space="preserve">Departmental Reference
</t>
        </r>
        <r>
          <rPr>
            <sz val="8"/>
            <color indexed="81"/>
            <rFont val="Tahoma"/>
            <family val="2"/>
          </rPr>
          <t xml:space="preserve">This field is for your reference only and can contain anything you like..
</t>
        </r>
        <r>
          <rPr>
            <b/>
            <i/>
            <sz val="8"/>
            <color indexed="81"/>
            <rFont val="Tahoma"/>
            <family val="2"/>
          </rPr>
          <t>This field is optional</t>
        </r>
      </text>
    </comment>
    <comment ref="I12" authorId="0">
      <text>
        <r>
          <rPr>
            <b/>
            <sz val="8"/>
            <color indexed="81"/>
            <rFont val="Tahoma"/>
          </rPr>
          <t xml:space="preserve">Date Received
</t>
        </r>
        <r>
          <rPr>
            <sz val="8"/>
            <color indexed="81"/>
            <rFont val="Tahoma"/>
            <family val="2"/>
          </rPr>
          <t xml:space="preserve">
Please enter the date that you received your order.</t>
        </r>
        <r>
          <rPr>
            <b/>
            <sz val="8"/>
            <color indexed="81"/>
            <rFont val="Tahoma"/>
          </rPr>
          <t xml:space="preserve">
</t>
        </r>
      </text>
    </comment>
    <comment ref="J12" authorId="0">
      <text>
        <r>
          <rPr>
            <b/>
            <sz val="8"/>
            <color indexed="81"/>
            <rFont val="Tahoma"/>
          </rPr>
          <t xml:space="preserve">Date Returned
</t>
        </r>
        <r>
          <rPr>
            <sz val="8"/>
            <color indexed="81"/>
            <rFont val="Tahoma"/>
            <family val="2"/>
          </rPr>
          <t>If applicable, please enter the date the goods were returned to the Supplier.</t>
        </r>
      </text>
    </comment>
    <comment ref="K12" authorId="0">
      <text>
        <r>
          <rPr>
            <b/>
            <sz val="8"/>
            <color indexed="81"/>
            <rFont val="Tahoma"/>
            <family val="2"/>
          </rPr>
          <t>Gross Invoice Amount</t>
        </r>
        <r>
          <rPr>
            <sz val="8"/>
            <color indexed="81"/>
            <rFont val="Tahoma"/>
            <family val="2"/>
          </rPr>
          <t xml:space="preserve">
Please enter the total value of the order, including VAT.</t>
        </r>
      </text>
    </comment>
    <comment ref="L12" authorId="0">
      <text>
        <r>
          <rPr>
            <b/>
            <sz val="8"/>
            <color indexed="81"/>
            <rFont val="Tahoma"/>
            <family val="2"/>
          </rPr>
          <t>Vat Code</t>
        </r>
        <r>
          <rPr>
            <sz val="8"/>
            <color indexed="81"/>
            <rFont val="Tahoma"/>
          </rPr>
          <t xml:space="preserve">
Please select the appropriate vat code from the the drop-down list, or enter the code in manually using the box at the bottom left as a guide.
</t>
        </r>
        <r>
          <rPr>
            <b/>
            <i/>
            <sz val="8"/>
            <color indexed="81"/>
            <rFont val="Tahoma"/>
            <family val="2"/>
          </rPr>
          <t>These codes are the same as those used on the Purchase Invoice Coding Slips (Blue coding slips).</t>
        </r>
      </text>
    </comment>
    <comment ref="M12" authorId="0">
      <text>
        <r>
          <rPr>
            <b/>
            <sz val="8"/>
            <color indexed="81"/>
            <rFont val="Tahoma"/>
          </rPr>
          <t xml:space="preserve">Vat Amount
</t>
        </r>
        <r>
          <rPr>
            <sz val="8"/>
            <color indexed="81"/>
            <rFont val="Tahoma"/>
            <family val="2"/>
          </rPr>
          <t>This field is calculated automatically once you have entered the gross amount and have selected a vat code.</t>
        </r>
      </text>
    </comment>
    <comment ref="N12" authorId="0">
      <text>
        <r>
          <rPr>
            <b/>
            <sz val="8"/>
            <color indexed="81"/>
            <rFont val="Tahoma"/>
          </rPr>
          <t xml:space="preserve">Net Amount
</t>
        </r>
        <r>
          <rPr>
            <sz val="8"/>
            <color indexed="81"/>
            <rFont val="Tahoma"/>
            <family val="2"/>
          </rPr>
          <t>This field is calculated automatically once you have entered the gross amount and have selected a vat code.</t>
        </r>
      </text>
    </comment>
    <comment ref="O12" authorId="0">
      <text>
        <r>
          <rPr>
            <b/>
            <sz val="8"/>
            <color indexed="81"/>
            <rFont val="Tahoma"/>
            <family val="2"/>
          </rPr>
          <t>Invoice Attached</t>
        </r>
        <r>
          <rPr>
            <sz val="8"/>
            <color indexed="81"/>
            <rFont val="Tahoma"/>
          </rPr>
          <t xml:space="preserve">
Please indicate using the appropriate character whether a vat invoice / receipt is attached. You can select this from the drop down list or add in manually.
 </t>
        </r>
        <r>
          <rPr>
            <b/>
            <i/>
            <sz val="8"/>
            <color indexed="81"/>
            <rFont val="Tahoma"/>
            <family val="2"/>
          </rPr>
          <t>If necessary, please refer to your instruction for clarification of this field</t>
        </r>
      </text>
    </comment>
  </commentList>
</comments>
</file>

<file path=xl/sharedStrings.xml><?xml version="1.0" encoding="utf-8"?>
<sst xmlns="http://schemas.openxmlformats.org/spreadsheetml/2006/main" count="157" uniqueCount="96">
  <si>
    <t>Order Date</t>
  </si>
  <si>
    <t>Supplier Name</t>
  </si>
  <si>
    <t>Date Received</t>
  </si>
  <si>
    <t>Date Returned</t>
  </si>
  <si>
    <t>Gross Invoice Amount</t>
  </si>
  <si>
    <t>Cardholder</t>
  </si>
  <si>
    <t>Signature of Cardholder</t>
  </si>
  <si>
    <t>Date</t>
  </si>
  <si>
    <t>TOTALS</t>
  </si>
  <si>
    <t>3. All other paperwork (delivery notes, etc. should be retained by the Cardholder)</t>
  </si>
  <si>
    <t>2. Please return the following documents to Finance - The original log sheet, the original statement and any supporting invoices</t>
  </si>
  <si>
    <t>Vat Code</t>
  </si>
  <si>
    <t>S</t>
  </si>
  <si>
    <t>F</t>
  </si>
  <si>
    <t>E</t>
  </si>
  <si>
    <t>Z</t>
  </si>
  <si>
    <t>Vat Rate</t>
  </si>
  <si>
    <t>Net Amount</t>
  </si>
  <si>
    <t>Single Transaction Limit</t>
  </si>
  <si>
    <t>Monthly Transaction Limit</t>
  </si>
  <si>
    <t>Department</t>
  </si>
  <si>
    <t>Inv Attached</t>
  </si>
  <si>
    <t>Y</t>
  </si>
  <si>
    <t>N</t>
  </si>
  <si>
    <t>Line No.</t>
  </si>
  <si>
    <t>Departmental Reference</t>
  </si>
  <si>
    <t>General Description of goods/services ordered</t>
  </si>
  <si>
    <t>Gross Invoice Value</t>
  </si>
  <si>
    <t>Vat Amount</t>
  </si>
  <si>
    <t>Vat Codes</t>
  </si>
  <si>
    <t>Vat Rates</t>
  </si>
  <si>
    <r>
      <t>S</t>
    </r>
    <r>
      <rPr>
        <sz val="10"/>
        <rFont val="Arial"/>
      </rPr>
      <t>tandard</t>
    </r>
  </si>
  <si>
    <r>
      <t>F</t>
    </r>
    <r>
      <rPr>
        <sz val="10"/>
        <rFont val="Arial"/>
      </rPr>
      <t>uel</t>
    </r>
  </si>
  <si>
    <r>
      <t>E</t>
    </r>
    <r>
      <rPr>
        <sz val="10"/>
        <rFont val="Arial"/>
      </rPr>
      <t>xcempt</t>
    </r>
  </si>
  <si>
    <r>
      <t>Z</t>
    </r>
    <r>
      <rPr>
        <sz val="10"/>
        <rFont val="Arial"/>
      </rPr>
      <t>ero</t>
    </r>
  </si>
  <si>
    <r>
      <t>O</t>
    </r>
    <r>
      <rPr>
        <sz val="10"/>
        <rFont val="Arial"/>
      </rPr>
      <t>utwith</t>
    </r>
  </si>
  <si>
    <t>Period covered</t>
  </si>
  <si>
    <t>Countersigning officer Signature</t>
  </si>
  <si>
    <t>Invoice Attached (Y, N or E )</t>
  </si>
  <si>
    <t>Purchase Card Log Sheet Completion Instructions</t>
  </si>
  <si>
    <t>These instructions provide guidance on how to ensure that your Log Sheet is completed accurately and correctly.  Each field on the electronic version of the Log Sheet has a comment box attached to it, giving a brief outline of what is required.  To display these comments, simply hover your cursor over the headings.</t>
  </si>
  <si>
    <t>If you have any comments or suggestions regarding these instructions, please let us know.</t>
  </si>
  <si>
    <t>Please enter the name of the cardholder.</t>
  </si>
  <si>
    <t>Please enter the name of your department, or if you are based at a school please enter the name of the school.</t>
  </si>
  <si>
    <t>Period Covered</t>
  </si>
  <si>
    <t>Please indicate your single transaction spend limit.</t>
  </si>
  <si>
    <t>(This field is optional)</t>
  </si>
  <si>
    <t>Please indicate your monthly transaction spend limit.</t>
  </si>
  <si>
    <t>Please enter the date on which you placed the order or made the transaction.</t>
  </si>
  <si>
    <t>Please note that there are some instances were the name of the company that you purchased from might be shown on your statement by a different name.  In this instance, please amend your log sheet were necessary.</t>
  </si>
  <si>
    <t>General Description</t>
  </si>
  <si>
    <t>Please give a brief description of the goods / services purchased. This can be as generic or detailed as you like but should provide enough information to allow the countersigning officer to know what was purchased.</t>
  </si>
  <si>
    <t>It is acceptable to enter “stationery – as per attached”. The “attached” document should be retained by the cardholder and kept with the original log sheet and delivery notes. There is no need to send a copy of the “attached” documents to Finance.</t>
  </si>
  <si>
    <t>This field is for your department’s use only.  You may wish to give each of your orders a reference number that will identify the purchase to your own systems.</t>
  </si>
  <si>
    <t>Please enter the date you received your goods / services.</t>
  </si>
  <si>
    <t>If applicable, please enter the date that you returned your goods / cancelled your services.</t>
  </si>
  <si>
    <t>Please enter the total value payable, including vat.</t>
  </si>
  <si>
    <t xml:space="preserve">Please select an appropriate vat code from the drop-down list.  You can also enter the code in manually, bypassing the need to use the list.  </t>
  </si>
  <si>
    <t>When you select this field, a box will appear showing the vat codes and their respective vat rates. These are</t>
  </si>
  <si>
    <t>S = Standard</t>
  </si>
  <si>
    <t>F = Fuel</t>
  </si>
  <si>
    <t>E = Exempt</t>
  </si>
  <si>
    <t>Z = Zero</t>
  </si>
  <si>
    <t>O = Outwith</t>
  </si>
  <si>
    <t>These codes are the same as those used on the Purchase Invoice Coding Slips (blue coding slips).</t>
  </si>
  <si>
    <t>The Vat amount is calculated automatically once you have entered a gross value and have selected a vat code.  If the vat value shown does not agree with the invoice, please overtype this value with the one shown on the invoice / statement.</t>
  </si>
  <si>
    <t>The Net amount is calculated automatically once you have entered a gross value and have selected a vat code.  If the net value shown does not agree with the invoice, please overtype this value with the one shown on the invoice / statement.</t>
  </si>
  <si>
    <t>Invoice Attached</t>
  </si>
  <si>
    <t>Failure to provide a vat invoice / receipt when there is vat to be reclaimed will result in your ledger code bearing the full cost of your purchase, i.e. the gross value instead of the net value.</t>
  </si>
  <si>
    <t>Countersigning Office Signature</t>
  </si>
  <si>
    <t>If this is not possible, i.e. in the case of schools – the second signature will normally be the second signatory of cheques.</t>
  </si>
  <si>
    <t>Please note: One of these signatures must be included on the list of Authorised Signatories, held by Treasury Services, Finance. New forms can be obtained form Finance upon request.</t>
  </si>
  <si>
    <t>General Notes</t>
  </si>
  <si>
    <t>Any and all discrepancies must be reported and resolved with the Supplier / Company Barclaycard immediately (within reason).  All entries on your statement, whether correct or incorrect, must be coded to a ledger code, with the assumption of any corrections appearing on the next statement.</t>
  </si>
  <si>
    <t>Similarly, if you return goods to a supplier, or query a transaction or an amount on the statement, please enter a credit transaction on the next statement.  This allows you to keep a record of outstanding issues.</t>
  </si>
  <si>
    <t>Credits for Goods Purchased</t>
  </si>
  <si>
    <t>If goods are returned to a supplier, a credit should be requested.  If the statement shows both the payment and credit for a given transaction, both entries must be coded to a ledger code, regardless of the fact that one cancels the other out.</t>
  </si>
  <si>
    <t>Similarly, if the payment is shown on the current statement, but the credit won’t appear until the next statement, the transaction must still be coded against a ledger code, with the credit being coded to the same code once it appears on the next statement.</t>
  </si>
  <si>
    <t xml:space="preserve">Please enter the month that you made the transactions. </t>
  </si>
  <si>
    <t xml:space="preserve">Please enter the name of the company you are buying the goods/services from. </t>
  </si>
  <si>
    <t xml:space="preserve">Entries on your log sheet that do not appear on the current statement should be carried forward on to next months log sheet. </t>
  </si>
  <si>
    <t>O</t>
  </si>
  <si>
    <t>This column is to indicate whether a vat invoice / receipt is attached.  If your order contains vat and you wish to reclaim it, a vat invoice / receipt must be included with your log sheet.  Please note this does not apply to entries with E on the statement.</t>
  </si>
  <si>
    <t xml:space="preserve">The cardholder should sign the log sheet to signify that the entries are correct, and that they placed all orders on behalf of Clackmannanshire Council.  </t>
  </si>
  <si>
    <t>1. Log sheets must be reconciled against monthly statements and returned to Finance, within 7 days of receiving the statement</t>
  </si>
  <si>
    <r>
      <t>E</t>
    </r>
    <r>
      <rPr>
        <sz val="10"/>
        <rFont val="Arial"/>
      </rPr>
      <t>xempt</t>
    </r>
  </si>
  <si>
    <t xml:space="preserve">Page </t>
  </si>
  <si>
    <t>Page</t>
  </si>
  <si>
    <t>Clackmannanshire Council</t>
  </si>
  <si>
    <t>Purchase Card Log Sheet</t>
  </si>
  <si>
    <t>s</t>
  </si>
  <si>
    <t>Ledger Code</t>
  </si>
  <si>
    <r>
      <t xml:space="preserve">Please note that before signing the log sheet, the gross total on the log sheet </t>
    </r>
    <r>
      <rPr>
        <b/>
        <sz val="12"/>
        <rFont val="Arial"/>
        <family val="2"/>
      </rPr>
      <t>must</t>
    </r>
    <r>
      <rPr>
        <sz val="12"/>
        <rFont val="Arial"/>
        <family val="2"/>
      </rPr>
      <t xml:space="preserve"> equal the gross total on the statement.</t>
    </r>
  </si>
  <si>
    <r>
      <t xml:space="preserve">A second signature is required for audit purposes, and is to demonstrate that all purchases are verified correct.  </t>
    </r>
    <r>
      <rPr>
        <b/>
        <sz val="12"/>
        <rFont val="Arial"/>
        <family val="2"/>
      </rPr>
      <t>The person signing this should be your line manager wherever possible</t>
    </r>
    <r>
      <rPr>
        <sz val="12"/>
        <rFont val="Arial"/>
        <family val="2"/>
      </rPr>
      <t>.</t>
    </r>
  </si>
  <si>
    <t>Ledger Code (Facilities Chart Cost Centre and Nominal )</t>
  </si>
  <si>
    <t>Please give your full ledger code, which will be a 13 numbered digit. For example Faclities Chart 1079 (Kilncraigs) 1027 (procurement) 30000 (purchase of equipment)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</si>
</sst>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0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i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i/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Arial"/>
      <family val="2"/>
    </font>
    <font>
      <b/>
      <i/>
      <sz val="12"/>
      <name val="Arial"/>
      <family val="2"/>
    </font>
    <font>
      <i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/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3" fillId="0" borderId="12" xfId="0" applyFont="1" applyBorder="1"/>
    <xf numFmtId="0" fontId="3" fillId="0" borderId="14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0" fillId="0" borderId="15" xfId="0" applyNumberFormat="1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 wrapText="1"/>
      <protection locked="0"/>
    </xf>
    <xf numFmtId="164" fontId="0" fillId="0" borderId="17" xfId="0" applyNumberForma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wrapText="1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164" fontId="0" fillId="0" borderId="20" xfId="0" applyNumberFormat="1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164" fontId="0" fillId="0" borderId="19" xfId="0" applyNumberFormat="1" applyBorder="1" applyAlignment="1" applyProtection="1">
      <alignment horizontal="center" wrapText="1"/>
      <protection locked="0"/>
    </xf>
    <xf numFmtId="0" fontId="2" fillId="0" borderId="21" xfId="0" applyFont="1" applyBorder="1" applyAlignment="1" applyProtection="1">
      <alignment horizontal="center" wrapText="1"/>
    </xf>
    <xf numFmtId="14" fontId="2" fillId="0" borderId="22" xfId="0" applyNumberFormat="1" applyFont="1" applyBorder="1" applyAlignment="1" applyProtection="1">
      <alignment horizontal="center" wrapText="1"/>
    </xf>
    <xf numFmtId="0" fontId="2" fillId="0" borderId="22" xfId="0" applyFont="1" applyBorder="1" applyAlignment="1" applyProtection="1">
      <alignment horizontal="center" wrapText="1"/>
    </xf>
    <xf numFmtId="164" fontId="2" fillId="0" borderId="22" xfId="0" applyNumberFormat="1" applyFont="1" applyBorder="1" applyAlignment="1" applyProtection="1">
      <alignment horizontal="center" wrapText="1"/>
    </xf>
    <xf numFmtId="0" fontId="2" fillId="0" borderId="23" xfId="0" applyFont="1" applyBorder="1" applyAlignment="1" applyProtection="1">
      <alignment horizontal="center" wrapText="1"/>
    </xf>
    <xf numFmtId="164" fontId="2" fillId="0" borderId="24" xfId="0" applyNumberFormat="1" applyFont="1" applyBorder="1" applyAlignment="1" applyProtection="1">
      <alignment horizontal="center" wrapText="1"/>
    </xf>
    <xf numFmtId="0" fontId="11" fillId="0" borderId="0" xfId="0" applyFont="1" applyBorder="1"/>
    <xf numFmtId="0" fontId="0" fillId="0" borderId="0" xfId="0" applyBorder="1" applyAlignment="1" applyProtection="1">
      <alignment horizontal="center"/>
      <protection locked="0"/>
    </xf>
    <xf numFmtId="10" fontId="0" fillId="0" borderId="2" xfId="1" applyNumberFormat="1" applyFont="1" applyBorder="1"/>
    <xf numFmtId="10" fontId="0" fillId="0" borderId="2" xfId="0" applyNumberFormat="1" applyBorder="1"/>
    <xf numFmtId="10" fontId="0" fillId="0" borderId="25" xfId="0" applyNumberFormat="1" applyBorder="1"/>
    <xf numFmtId="0" fontId="2" fillId="0" borderId="26" xfId="0" applyFont="1" applyBorder="1"/>
    <xf numFmtId="0" fontId="2" fillId="0" borderId="26" xfId="0" applyFont="1" applyFill="1" applyBorder="1"/>
    <xf numFmtId="0" fontId="2" fillId="0" borderId="27" xfId="0" applyFont="1" applyFill="1" applyBorder="1"/>
    <xf numFmtId="0" fontId="2" fillId="0" borderId="2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 applyProtection="1">
      <alignment horizontal="center" wrapText="1"/>
    </xf>
    <xf numFmtId="0" fontId="13" fillId="0" borderId="16" xfId="0" applyFont="1" applyBorder="1" applyAlignment="1">
      <alignment horizontal="justify" vertical="top" wrapText="1"/>
    </xf>
    <xf numFmtId="10" fontId="12" fillId="0" borderId="31" xfId="0" applyNumberFormat="1" applyFont="1" applyBorder="1" applyAlignment="1">
      <alignment horizontal="justify" vertical="top" wrapText="1"/>
    </xf>
    <xf numFmtId="0" fontId="10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165" fontId="0" fillId="0" borderId="16" xfId="0" applyNumberForma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3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4" xfId="0" applyFont="1" applyBorder="1" applyAlignment="1" applyProtection="1">
      <alignment horizontal="center" vertical="top" wrapText="1"/>
    </xf>
    <xf numFmtId="0" fontId="2" fillId="0" borderId="32" xfId="0" applyFont="1" applyBorder="1" applyAlignment="1" applyProtection="1">
      <alignment horizontal="center" vertical="top" wrapText="1"/>
    </xf>
    <xf numFmtId="0" fontId="2" fillId="0" borderId="23" xfId="0" applyFont="1" applyBorder="1" applyAlignment="1" applyProtection="1">
      <alignment horizontal="center" vertical="top" wrapText="1"/>
    </xf>
    <xf numFmtId="0" fontId="2" fillId="0" borderId="22" xfId="0" applyFont="1" applyBorder="1" applyAlignment="1" applyProtection="1">
      <alignment horizontal="center" vertical="top" wrapText="1"/>
    </xf>
    <xf numFmtId="0" fontId="4" fillId="0" borderId="15" xfId="0" applyFont="1" applyBorder="1" applyAlignment="1">
      <alignment horizontal="justify" vertical="top" wrapText="1"/>
    </xf>
    <xf numFmtId="0" fontId="10" fillId="0" borderId="30" xfId="0" applyFont="1" applyBorder="1" applyAlignment="1">
      <alignment horizontal="justify" vertical="top" wrapText="1"/>
    </xf>
    <xf numFmtId="0" fontId="14" fillId="0" borderId="0" xfId="0" applyFont="1" applyAlignment="1">
      <alignment horizontal="justify" vertical="top"/>
    </xf>
    <xf numFmtId="0" fontId="10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15" fillId="0" borderId="0" xfId="0" applyFont="1" applyAlignment="1">
      <alignment horizontal="justify" vertical="top"/>
    </xf>
    <xf numFmtId="0" fontId="16" fillId="0" borderId="0" xfId="0" applyFont="1" applyAlignment="1">
      <alignment horizontal="justify" vertical="top"/>
    </xf>
    <xf numFmtId="0" fontId="17" fillId="0" borderId="0" xfId="0" applyFont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C1" zoomScaleNormal="100" workbookViewId="0">
      <selection activeCell="C1" sqref="C1"/>
    </sheetView>
  </sheetViews>
  <sheetFormatPr defaultColWidth="16.28515625" defaultRowHeight="12.75" x14ac:dyDescent="0.2"/>
  <cols>
    <col min="1" max="2" width="16.28515625" hidden="1" customWidth="1"/>
    <col min="3" max="3" width="9.42578125" customWidth="1"/>
    <col min="4" max="4" width="11" customWidth="1"/>
    <col min="5" max="5" width="20.85546875" customWidth="1"/>
    <col min="6" max="6" width="33.42578125" customWidth="1"/>
    <col min="7" max="7" width="9.28515625" customWidth="1"/>
    <col min="8" max="8" width="8.7109375" customWidth="1"/>
    <col min="9" max="9" width="12.42578125" customWidth="1"/>
    <col min="10" max="10" width="14.28515625" customWidth="1"/>
    <col min="11" max="12" width="9.7109375" customWidth="1"/>
    <col min="13" max="13" width="11.7109375" customWidth="1"/>
    <col min="14" max="14" width="7.5703125" style="58" customWidth="1"/>
    <col min="15" max="15" width="10.28515625" hidden="1" customWidth="1"/>
    <col min="16" max="17" width="11.5703125" bestFit="1" customWidth="1"/>
  </cols>
  <sheetData>
    <row r="1" spans="1:18" x14ac:dyDescent="0.2">
      <c r="A1" s="9" t="s">
        <v>29</v>
      </c>
      <c r="B1" s="9" t="s">
        <v>21</v>
      </c>
    </row>
    <row r="2" spans="1:18" ht="18" x14ac:dyDescent="0.25">
      <c r="A2" s="9" t="s">
        <v>12</v>
      </c>
      <c r="B2" s="9" t="s">
        <v>22</v>
      </c>
      <c r="G2" s="57" t="s">
        <v>88</v>
      </c>
    </row>
    <row r="3" spans="1:18" ht="18" x14ac:dyDescent="0.25">
      <c r="A3" s="9" t="s">
        <v>13</v>
      </c>
      <c r="B3" s="9" t="s">
        <v>23</v>
      </c>
      <c r="G3" s="57" t="s">
        <v>89</v>
      </c>
    </row>
    <row r="4" spans="1:18" ht="13.5" thickBot="1" x14ac:dyDescent="0.25">
      <c r="A4" s="9" t="s">
        <v>14</v>
      </c>
      <c r="B4" s="9" t="s">
        <v>14</v>
      </c>
    </row>
    <row r="5" spans="1:18" ht="18" x14ac:dyDescent="0.25">
      <c r="A5" s="9" t="s">
        <v>15</v>
      </c>
      <c r="B5" s="9"/>
      <c r="C5" s="20"/>
      <c r="D5" s="17"/>
      <c r="E5" s="17"/>
      <c r="F5" s="19"/>
      <c r="G5" s="19"/>
      <c r="H5" s="19"/>
      <c r="I5" s="17"/>
      <c r="J5" s="17"/>
      <c r="K5" s="17"/>
      <c r="L5" s="17"/>
      <c r="M5" s="17"/>
      <c r="N5" s="59"/>
      <c r="O5" s="17"/>
      <c r="P5" s="17"/>
      <c r="Q5" s="17"/>
      <c r="R5" s="18"/>
    </row>
    <row r="6" spans="1:18" ht="15.75" x14ac:dyDescent="0.25">
      <c r="A6" s="9" t="s">
        <v>81</v>
      </c>
      <c r="C6" s="21"/>
      <c r="D6" s="22"/>
      <c r="I6" s="3"/>
      <c r="J6" s="3"/>
      <c r="K6" s="3"/>
      <c r="L6" s="70" t="s">
        <v>36</v>
      </c>
      <c r="M6" s="70"/>
      <c r="O6" s="3"/>
      <c r="P6" s="69"/>
      <c r="Q6" s="69"/>
      <c r="R6" s="4"/>
    </row>
    <row r="7" spans="1:18" ht="15.75" x14ac:dyDescent="0.25">
      <c r="C7" s="71" t="s">
        <v>5</v>
      </c>
      <c r="D7" s="72"/>
      <c r="E7" s="69"/>
      <c r="F7" s="69"/>
      <c r="G7" s="56"/>
      <c r="H7" s="56"/>
      <c r="I7" s="3"/>
      <c r="J7" s="3"/>
      <c r="K7" s="3"/>
      <c r="O7" s="3"/>
      <c r="P7" s="3"/>
      <c r="Q7" s="3"/>
      <c r="R7" s="4"/>
    </row>
    <row r="8" spans="1:18" ht="15" x14ac:dyDescent="0.2">
      <c r="C8" s="2"/>
      <c r="D8" s="3"/>
      <c r="I8" s="3"/>
      <c r="J8" s="3"/>
      <c r="K8" s="3"/>
      <c r="L8" s="8" t="s">
        <v>18</v>
      </c>
      <c r="O8" s="3"/>
      <c r="P8" s="69"/>
      <c r="Q8" s="69"/>
      <c r="R8" s="4"/>
    </row>
    <row r="9" spans="1:18" ht="15.75" x14ac:dyDescent="0.25">
      <c r="C9" s="71" t="s">
        <v>20</v>
      </c>
      <c r="D9" s="72"/>
      <c r="E9" s="69"/>
      <c r="F9" s="69"/>
      <c r="G9" s="56"/>
      <c r="H9" s="56"/>
      <c r="I9" s="3"/>
      <c r="J9" s="3"/>
      <c r="K9" s="3"/>
      <c r="L9" s="8"/>
      <c r="O9" s="3"/>
      <c r="P9" s="3"/>
      <c r="Q9" s="3"/>
      <c r="R9" s="4"/>
    </row>
    <row r="10" spans="1:18" ht="15" x14ac:dyDescent="0.2">
      <c r="C10" s="2"/>
      <c r="D10" s="3"/>
      <c r="I10" s="3"/>
      <c r="J10" s="3"/>
      <c r="K10" s="3"/>
      <c r="L10" s="8" t="s">
        <v>19</v>
      </c>
      <c r="O10" s="3"/>
      <c r="P10" s="69"/>
      <c r="Q10" s="69"/>
      <c r="R10" s="4"/>
    </row>
    <row r="11" spans="1:18" ht="13.5" thickBot="1" x14ac:dyDescent="0.25"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60"/>
      <c r="O11" s="3"/>
      <c r="P11" s="3"/>
      <c r="Q11" s="3"/>
      <c r="R11" s="4"/>
    </row>
    <row r="12" spans="1:18" ht="38.25" x14ac:dyDescent="0.2">
      <c r="C12" s="37" t="s">
        <v>24</v>
      </c>
      <c r="D12" s="38" t="s">
        <v>0</v>
      </c>
      <c r="E12" s="39" t="s">
        <v>1</v>
      </c>
      <c r="F12" s="39" t="s">
        <v>26</v>
      </c>
      <c r="G12" s="76" t="s">
        <v>91</v>
      </c>
      <c r="H12" s="77"/>
      <c r="I12" s="78"/>
      <c r="J12" s="39" t="s">
        <v>25</v>
      </c>
      <c r="K12" s="38" t="s">
        <v>2</v>
      </c>
      <c r="L12" s="39" t="s">
        <v>3</v>
      </c>
      <c r="M12" s="40" t="s">
        <v>27</v>
      </c>
      <c r="N12" s="61" t="s">
        <v>11</v>
      </c>
      <c r="O12" s="41" t="s">
        <v>16</v>
      </c>
      <c r="P12" s="40" t="s">
        <v>28</v>
      </c>
      <c r="Q12" s="42" t="s">
        <v>17</v>
      </c>
      <c r="R12" s="53" t="s">
        <v>38</v>
      </c>
    </row>
    <row r="13" spans="1:18" s="64" customFormat="1" ht="26.25" customHeight="1" x14ac:dyDescent="0.2">
      <c r="C13" s="65">
        <v>1</v>
      </c>
      <c r="D13" s="23"/>
      <c r="E13" s="24"/>
      <c r="F13" s="24"/>
      <c r="G13" s="24"/>
      <c r="H13" s="24"/>
      <c r="I13" s="25"/>
      <c r="J13" s="25"/>
      <c r="K13" s="23"/>
      <c r="L13" s="25"/>
      <c r="M13" s="27"/>
      <c r="N13" s="66"/>
      <c r="O13" s="67" t="str">
        <f>IF(N13="","",IF(N13="S","1.25",IF(N13="F","1.10",0)))</f>
        <v/>
      </c>
      <c r="P13" s="27" t="str">
        <f>IF(N13="","",M13-Q13)</f>
        <v/>
      </c>
      <c r="Q13" s="28" t="str">
        <f>IF(N13="","",IF(AND(N13&lt;&gt;"S",N13&lt;&gt;"F"),M13,ROUND(M13/O13,2)))</f>
        <v/>
      </c>
      <c r="R13" s="68"/>
    </row>
    <row r="14" spans="1:18" s="64" customFormat="1" ht="21" customHeight="1" x14ac:dyDescent="0.2">
      <c r="C14" s="65">
        <v>1</v>
      </c>
      <c r="D14" s="23"/>
      <c r="E14" s="24"/>
      <c r="F14" s="24"/>
      <c r="G14" s="24"/>
      <c r="H14" s="24"/>
      <c r="I14" s="25"/>
      <c r="J14" s="25"/>
      <c r="K14" s="23"/>
      <c r="L14" s="25"/>
      <c r="M14" s="27"/>
      <c r="N14" s="66"/>
      <c r="O14" s="67" t="str">
        <f t="shared" ref="O14:O31" si="0">IF(N14="","",IF(N14="S","1.25",IF(N14="F","1.10",0)))</f>
        <v/>
      </c>
      <c r="P14" s="27" t="str">
        <f>IF(N14="","",M14-Q14)</f>
        <v/>
      </c>
      <c r="Q14" s="28" t="str">
        <f>IF(N14="","",IF(AND(N14&lt;&gt;"S",N14&lt;&gt;"F"),M14,ROUND(M14/O14,2)))</f>
        <v/>
      </c>
      <c r="R14" s="68"/>
    </row>
    <row r="15" spans="1:18" s="64" customFormat="1" ht="21" customHeight="1" x14ac:dyDescent="0.2">
      <c r="C15" s="65">
        <v>1</v>
      </c>
      <c r="D15" s="23"/>
      <c r="E15" s="24"/>
      <c r="F15" s="24"/>
      <c r="G15" s="24"/>
      <c r="H15" s="24"/>
      <c r="I15" s="25"/>
      <c r="J15" s="25"/>
      <c r="K15" s="23"/>
      <c r="L15" s="25"/>
      <c r="M15" s="27"/>
      <c r="N15" s="66"/>
      <c r="O15" s="67" t="str">
        <f t="shared" si="0"/>
        <v/>
      </c>
      <c r="P15" s="27" t="str">
        <f t="shared" ref="P15:P30" si="1">IF(N15="","",M15-Q15)</f>
        <v/>
      </c>
      <c r="Q15" s="28" t="str">
        <f t="shared" ref="Q15:Q30" si="2">IF(N15="","",IF(AND(N15&lt;&gt;"S",N15&lt;&gt;"F"),M15,ROUND(M15/O15,2)))</f>
        <v/>
      </c>
      <c r="R15" s="68"/>
    </row>
    <row r="16" spans="1:18" s="64" customFormat="1" ht="21" customHeight="1" x14ac:dyDescent="0.2">
      <c r="C16" s="65">
        <v>1</v>
      </c>
      <c r="D16" s="23"/>
      <c r="E16" s="24"/>
      <c r="F16" s="24"/>
      <c r="G16" s="24"/>
      <c r="H16" s="24"/>
      <c r="I16" s="25"/>
      <c r="J16" s="25"/>
      <c r="K16" s="23"/>
      <c r="L16" s="25"/>
      <c r="M16" s="27"/>
      <c r="N16" s="66"/>
      <c r="O16" s="67" t="str">
        <f t="shared" si="0"/>
        <v/>
      </c>
      <c r="P16" s="27" t="str">
        <f t="shared" si="1"/>
        <v/>
      </c>
      <c r="Q16" s="28" t="str">
        <f t="shared" si="2"/>
        <v/>
      </c>
      <c r="R16" s="68"/>
    </row>
    <row r="17" spans="3:18" s="64" customFormat="1" ht="21" customHeight="1" x14ac:dyDescent="0.2">
      <c r="C17" s="65">
        <v>1</v>
      </c>
      <c r="D17" s="23"/>
      <c r="E17" s="24"/>
      <c r="F17" s="24"/>
      <c r="G17" s="24"/>
      <c r="H17" s="24"/>
      <c r="I17" s="25"/>
      <c r="J17" s="25"/>
      <c r="K17" s="23"/>
      <c r="L17" s="25"/>
      <c r="M17" s="27"/>
      <c r="N17" s="66"/>
      <c r="O17" s="67" t="str">
        <f t="shared" si="0"/>
        <v/>
      </c>
      <c r="P17" s="27" t="str">
        <f t="shared" si="1"/>
        <v/>
      </c>
      <c r="Q17" s="28" t="str">
        <f t="shared" si="2"/>
        <v/>
      </c>
      <c r="R17" s="68"/>
    </row>
    <row r="18" spans="3:18" s="64" customFormat="1" ht="21" customHeight="1" x14ac:dyDescent="0.2">
      <c r="C18" s="65">
        <v>1</v>
      </c>
      <c r="D18" s="23"/>
      <c r="E18" s="24"/>
      <c r="F18" s="24"/>
      <c r="G18" s="24"/>
      <c r="H18" s="24"/>
      <c r="I18" s="25"/>
      <c r="J18" s="25"/>
      <c r="K18" s="23"/>
      <c r="L18" s="25"/>
      <c r="M18" s="27"/>
      <c r="N18" s="66"/>
      <c r="O18" s="67" t="str">
        <f t="shared" si="0"/>
        <v/>
      </c>
      <c r="P18" s="27" t="str">
        <f t="shared" si="1"/>
        <v/>
      </c>
      <c r="Q18" s="28" t="str">
        <f t="shared" si="2"/>
        <v/>
      </c>
      <c r="R18" s="68"/>
    </row>
    <row r="19" spans="3:18" s="64" customFormat="1" ht="21" customHeight="1" x14ac:dyDescent="0.2">
      <c r="C19" s="65">
        <v>1</v>
      </c>
      <c r="D19" s="23"/>
      <c r="E19" s="24"/>
      <c r="F19" s="24"/>
      <c r="G19" s="24"/>
      <c r="H19" s="24"/>
      <c r="I19" s="25"/>
      <c r="J19" s="25"/>
      <c r="K19" s="23"/>
      <c r="L19" s="25"/>
      <c r="M19" s="27"/>
      <c r="N19" s="66"/>
      <c r="O19" s="67" t="str">
        <f t="shared" si="0"/>
        <v/>
      </c>
      <c r="P19" s="27" t="str">
        <f t="shared" si="1"/>
        <v/>
      </c>
      <c r="Q19" s="28" t="str">
        <f t="shared" si="2"/>
        <v/>
      </c>
      <c r="R19" s="68"/>
    </row>
    <row r="20" spans="3:18" s="64" customFormat="1" ht="21" customHeight="1" x14ac:dyDescent="0.2">
      <c r="C20" s="65">
        <v>1</v>
      </c>
      <c r="D20" s="23"/>
      <c r="E20" s="24"/>
      <c r="F20" s="24"/>
      <c r="G20" s="24"/>
      <c r="H20" s="24"/>
      <c r="I20" s="25"/>
      <c r="J20" s="25"/>
      <c r="K20" s="23"/>
      <c r="L20" s="25"/>
      <c r="M20" s="27"/>
      <c r="N20" s="66"/>
      <c r="O20" s="67" t="str">
        <f t="shared" si="0"/>
        <v/>
      </c>
      <c r="P20" s="27" t="str">
        <f t="shared" si="1"/>
        <v/>
      </c>
      <c r="Q20" s="28" t="str">
        <f t="shared" si="2"/>
        <v/>
      </c>
      <c r="R20" s="68"/>
    </row>
    <row r="21" spans="3:18" s="64" customFormat="1" ht="21" customHeight="1" x14ac:dyDescent="0.2">
      <c r="C21" s="65">
        <v>1</v>
      </c>
      <c r="D21" s="23"/>
      <c r="E21" s="24"/>
      <c r="F21" s="24"/>
      <c r="G21" s="24"/>
      <c r="H21" s="24"/>
      <c r="I21" s="25"/>
      <c r="J21" s="25"/>
      <c r="K21" s="23"/>
      <c r="L21" s="25"/>
      <c r="M21" s="27"/>
      <c r="N21" s="66"/>
      <c r="O21" s="67" t="str">
        <f t="shared" si="0"/>
        <v/>
      </c>
      <c r="P21" s="27" t="str">
        <f t="shared" si="1"/>
        <v/>
      </c>
      <c r="Q21" s="28" t="str">
        <f t="shared" si="2"/>
        <v/>
      </c>
      <c r="R21" s="68"/>
    </row>
    <row r="22" spans="3:18" s="64" customFormat="1" ht="21" customHeight="1" x14ac:dyDescent="0.2">
      <c r="C22" s="65">
        <v>1</v>
      </c>
      <c r="D22" s="23"/>
      <c r="E22" s="24"/>
      <c r="F22" s="24"/>
      <c r="G22" s="24"/>
      <c r="H22" s="24"/>
      <c r="I22" s="25"/>
      <c r="J22" s="25"/>
      <c r="K22" s="23"/>
      <c r="L22" s="25"/>
      <c r="M22" s="27"/>
      <c r="N22" s="66"/>
      <c r="O22" s="67" t="str">
        <f t="shared" si="0"/>
        <v/>
      </c>
      <c r="P22" s="27" t="str">
        <f t="shared" si="1"/>
        <v/>
      </c>
      <c r="Q22" s="28" t="str">
        <f t="shared" si="2"/>
        <v/>
      </c>
      <c r="R22" s="68"/>
    </row>
    <row r="23" spans="3:18" s="64" customFormat="1" ht="21" customHeight="1" x14ac:dyDescent="0.2">
      <c r="C23" s="65">
        <v>1</v>
      </c>
      <c r="D23" s="23"/>
      <c r="E23" s="24"/>
      <c r="F23" s="24"/>
      <c r="G23" s="24"/>
      <c r="H23" s="24"/>
      <c r="I23" s="25"/>
      <c r="J23" s="25"/>
      <c r="K23" s="23"/>
      <c r="L23" s="25"/>
      <c r="M23" s="27"/>
      <c r="N23" s="66"/>
      <c r="O23" s="67" t="str">
        <f t="shared" si="0"/>
        <v/>
      </c>
      <c r="P23" s="27" t="str">
        <f t="shared" si="1"/>
        <v/>
      </c>
      <c r="Q23" s="28" t="str">
        <f t="shared" si="2"/>
        <v/>
      </c>
      <c r="R23" s="68"/>
    </row>
    <row r="24" spans="3:18" s="64" customFormat="1" ht="21" customHeight="1" x14ac:dyDescent="0.2">
      <c r="C24" s="65">
        <v>1</v>
      </c>
      <c r="D24" s="23"/>
      <c r="E24" s="24"/>
      <c r="F24" s="24"/>
      <c r="G24" s="24"/>
      <c r="H24" s="24"/>
      <c r="I24" s="25"/>
      <c r="J24" s="25"/>
      <c r="K24" s="23"/>
      <c r="L24" s="25"/>
      <c r="M24" s="27"/>
      <c r="N24" s="66"/>
      <c r="O24" s="67" t="str">
        <f t="shared" si="0"/>
        <v/>
      </c>
      <c r="P24" s="27" t="str">
        <f t="shared" si="1"/>
        <v/>
      </c>
      <c r="Q24" s="28" t="str">
        <f t="shared" si="2"/>
        <v/>
      </c>
      <c r="R24" s="68"/>
    </row>
    <row r="25" spans="3:18" s="64" customFormat="1" ht="21" customHeight="1" x14ac:dyDescent="0.2">
      <c r="C25" s="65">
        <v>1</v>
      </c>
      <c r="D25" s="23"/>
      <c r="E25" s="24"/>
      <c r="F25" s="24"/>
      <c r="G25" s="24"/>
      <c r="H25" s="24"/>
      <c r="I25" s="25"/>
      <c r="J25" s="25"/>
      <c r="K25" s="23"/>
      <c r="L25" s="25"/>
      <c r="M25" s="27"/>
      <c r="N25" s="66"/>
      <c r="O25" s="67" t="str">
        <f t="shared" si="0"/>
        <v/>
      </c>
      <c r="P25" s="27" t="str">
        <f t="shared" si="1"/>
        <v/>
      </c>
      <c r="Q25" s="28" t="str">
        <f t="shared" si="2"/>
        <v/>
      </c>
      <c r="R25" s="68"/>
    </row>
    <row r="26" spans="3:18" s="64" customFormat="1" ht="21" customHeight="1" x14ac:dyDescent="0.2">
      <c r="C26" s="65">
        <v>1</v>
      </c>
      <c r="D26" s="23"/>
      <c r="E26" s="24"/>
      <c r="F26" s="24"/>
      <c r="G26" s="24"/>
      <c r="H26" s="24"/>
      <c r="I26" s="25"/>
      <c r="J26" s="25"/>
      <c r="K26" s="23"/>
      <c r="L26" s="25"/>
      <c r="M26" s="27"/>
      <c r="N26" s="66"/>
      <c r="O26" s="67" t="str">
        <f t="shared" si="0"/>
        <v/>
      </c>
      <c r="P26" s="27" t="str">
        <f t="shared" si="1"/>
        <v/>
      </c>
      <c r="Q26" s="28" t="str">
        <f t="shared" si="2"/>
        <v/>
      </c>
      <c r="R26" s="68"/>
    </row>
    <row r="27" spans="3:18" s="64" customFormat="1" ht="21" customHeight="1" x14ac:dyDescent="0.2">
      <c r="C27" s="65">
        <v>1</v>
      </c>
      <c r="D27" s="23"/>
      <c r="E27" s="24"/>
      <c r="F27" s="24"/>
      <c r="G27" s="24"/>
      <c r="H27" s="24"/>
      <c r="I27" s="25"/>
      <c r="J27" s="25"/>
      <c r="K27" s="23"/>
      <c r="L27" s="25"/>
      <c r="M27" s="27"/>
      <c r="N27" s="66"/>
      <c r="O27" s="67" t="str">
        <f t="shared" si="0"/>
        <v/>
      </c>
      <c r="P27" s="27" t="str">
        <f t="shared" si="1"/>
        <v/>
      </c>
      <c r="Q27" s="28" t="str">
        <f t="shared" si="2"/>
        <v/>
      </c>
      <c r="R27" s="68"/>
    </row>
    <row r="28" spans="3:18" s="64" customFormat="1" ht="21" customHeight="1" x14ac:dyDescent="0.2">
      <c r="C28" s="65">
        <v>1</v>
      </c>
      <c r="D28" s="23"/>
      <c r="E28" s="24"/>
      <c r="F28" s="24"/>
      <c r="G28" s="24"/>
      <c r="H28" s="24"/>
      <c r="I28" s="25"/>
      <c r="J28" s="25"/>
      <c r="K28" s="23"/>
      <c r="L28" s="25"/>
      <c r="M28" s="27"/>
      <c r="N28" s="66"/>
      <c r="O28" s="67" t="str">
        <f t="shared" si="0"/>
        <v/>
      </c>
      <c r="P28" s="27" t="str">
        <f t="shared" si="1"/>
        <v/>
      </c>
      <c r="Q28" s="28" t="str">
        <f t="shared" si="2"/>
        <v/>
      </c>
      <c r="R28" s="68"/>
    </row>
    <row r="29" spans="3:18" s="64" customFormat="1" ht="21" customHeight="1" x14ac:dyDescent="0.2">
      <c r="C29" s="65">
        <v>1</v>
      </c>
      <c r="D29" s="23"/>
      <c r="E29" s="24"/>
      <c r="F29" s="24"/>
      <c r="G29" s="24"/>
      <c r="H29" s="24"/>
      <c r="I29" s="25"/>
      <c r="J29" s="25"/>
      <c r="K29" s="23"/>
      <c r="L29" s="25"/>
      <c r="M29" s="27"/>
      <c r="N29" s="66"/>
      <c r="O29" s="67" t="str">
        <f t="shared" si="0"/>
        <v/>
      </c>
      <c r="P29" s="27" t="str">
        <f t="shared" si="1"/>
        <v/>
      </c>
      <c r="Q29" s="28" t="str">
        <f t="shared" si="2"/>
        <v/>
      </c>
      <c r="R29" s="68"/>
    </row>
    <row r="30" spans="3:18" s="64" customFormat="1" ht="21" customHeight="1" x14ac:dyDescent="0.2">
      <c r="C30" s="65">
        <v>1</v>
      </c>
      <c r="D30" s="23"/>
      <c r="E30" s="24"/>
      <c r="F30" s="24"/>
      <c r="G30" s="24"/>
      <c r="H30" s="24"/>
      <c r="I30" s="25"/>
      <c r="J30" s="25"/>
      <c r="K30" s="23"/>
      <c r="L30" s="25"/>
      <c r="M30" s="27"/>
      <c r="N30" s="66"/>
      <c r="O30" s="67" t="str">
        <f t="shared" si="0"/>
        <v/>
      </c>
      <c r="P30" s="27" t="str">
        <f t="shared" si="1"/>
        <v/>
      </c>
      <c r="Q30" s="28" t="str">
        <f t="shared" si="2"/>
        <v/>
      </c>
      <c r="R30" s="68"/>
    </row>
    <row r="31" spans="3:18" s="64" customFormat="1" ht="21" customHeight="1" thickBot="1" x14ac:dyDescent="0.25">
      <c r="C31" s="65">
        <v>1</v>
      </c>
      <c r="D31" s="23"/>
      <c r="E31" s="24"/>
      <c r="F31" s="24"/>
      <c r="G31" s="24"/>
      <c r="H31" s="24"/>
      <c r="I31" s="25"/>
      <c r="J31" s="25"/>
      <c r="K31" s="23"/>
      <c r="L31" s="25"/>
      <c r="M31" s="27"/>
      <c r="N31" s="66"/>
      <c r="O31" s="67" t="str">
        <f t="shared" si="0"/>
        <v/>
      </c>
      <c r="P31" s="27" t="str">
        <f>IF(N31="","",M31-Q31)</f>
        <v/>
      </c>
      <c r="Q31" s="28" t="str">
        <f>IF(N31="","",IF(AND(N31&lt;&gt;"S",N31&lt;&gt;"F"),M31,ROUND(M31/O31,2)))</f>
        <v/>
      </c>
      <c r="R31" s="68"/>
    </row>
    <row r="32" spans="3:18" ht="13.5" thickBot="1" x14ac:dyDescent="0.25">
      <c r="C32" s="2"/>
      <c r="D32" s="3"/>
      <c r="E32" s="3"/>
      <c r="F32" s="3"/>
      <c r="G32" s="3"/>
      <c r="H32" s="3"/>
      <c r="I32" s="3"/>
      <c r="J32" s="3"/>
      <c r="K32" s="3"/>
      <c r="L32" s="11" t="s">
        <v>8</v>
      </c>
      <c r="M32" s="12">
        <f>SUM(M13:M31)</f>
        <v>0</v>
      </c>
      <c r="N32" s="62"/>
      <c r="O32" s="15"/>
      <c r="P32" s="13">
        <f>SUM(P13:P31)</f>
        <v>0</v>
      </c>
      <c r="Q32" s="12">
        <f>SUM(Q13:Q31)</f>
        <v>0</v>
      </c>
      <c r="R32" s="16"/>
    </row>
    <row r="33" spans="3:18" x14ac:dyDescent="0.2">
      <c r="C33" s="2"/>
      <c r="D33" s="3"/>
      <c r="E33" s="3"/>
      <c r="F33" s="3"/>
      <c r="G33" s="3"/>
      <c r="H33" s="3"/>
      <c r="I33" s="3"/>
      <c r="J33" s="3"/>
      <c r="K33" s="3"/>
      <c r="L33" s="8"/>
      <c r="M33" s="3"/>
      <c r="N33" s="60"/>
      <c r="O33" s="3"/>
      <c r="P33" s="3"/>
      <c r="Q33" s="3"/>
      <c r="R33" s="4"/>
    </row>
    <row r="34" spans="3:18" x14ac:dyDescent="0.2">
      <c r="C34" s="2"/>
      <c r="N34" s="60"/>
      <c r="O34" s="3"/>
      <c r="Q34" s="3"/>
      <c r="R34" s="4"/>
    </row>
    <row r="35" spans="3:18" x14ac:dyDescent="0.2">
      <c r="C35" s="74" t="s">
        <v>6</v>
      </c>
      <c r="D35" s="75"/>
      <c r="E35" s="75"/>
      <c r="F35" s="73"/>
      <c r="G35" s="73"/>
      <c r="H35" s="73"/>
      <c r="I35" s="73"/>
      <c r="J35" s="1" t="s">
        <v>7</v>
      </c>
      <c r="K35" s="73"/>
      <c r="L35" s="73"/>
      <c r="N35" s="60"/>
      <c r="O35" s="3"/>
      <c r="Q35" s="3"/>
      <c r="R35" s="4"/>
    </row>
    <row r="36" spans="3:18" x14ac:dyDescent="0.2">
      <c r="C36" s="2"/>
      <c r="D36" s="8"/>
      <c r="E36" s="3"/>
      <c r="F36" s="3"/>
      <c r="G36" s="3"/>
      <c r="H36" s="3"/>
      <c r="I36" s="3"/>
      <c r="J36" s="1"/>
      <c r="K36" s="3"/>
      <c r="L36" s="3"/>
      <c r="N36" s="60"/>
      <c r="O36" s="3"/>
      <c r="Q36" s="3"/>
      <c r="R36" s="4"/>
    </row>
    <row r="37" spans="3:18" x14ac:dyDescent="0.2">
      <c r="C37" s="2"/>
      <c r="D37" s="8"/>
      <c r="E37" s="3"/>
      <c r="F37" s="3"/>
      <c r="G37" s="3"/>
      <c r="H37" s="3"/>
      <c r="I37" s="3"/>
      <c r="J37" s="1"/>
      <c r="K37" s="3"/>
      <c r="L37" s="3"/>
      <c r="N37" s="60"/>
      <c r="O37" s="3"/>
      <c r="Q37" s="3"/>
      <c r="R37" s="4"/>
    </row>
    <row r="38" spans="3:18" ht="13.5" thickBot="1" x14ac:dyDescent="0.25">
      <c r="C38" s="74" t="s">
        <v>37</v>
      </c>
      <c r="D38" s="75"/>
      <c r="E38" s="75"/>
      <c r="F38" s="73"/>
      <c r="G38" s="73"/>
      <c r="H38" s="73"/>
      <c r="I38" s="73"/>
      <c r="J38" s="1" t="s">
        <v>7</v>
      </c>
      <c r="K38" s="73"/>
      <c r="L38" s="73"/>
      <c r="N38" s="60"/>
      <c r="O38" s="3"/>
      <c r="Q38" s="3"/>
      <c r="R38" s="4"/>
    </row>
    <row r="39" spans="3:18" x14ac:dyDescent="0.2">
      <c r="C39" s="2"/>
      <c r="D39" s="43"/>
      <c r="E39" s="3"/>
      <c r="F39" s="44"/>
      <c r="G39" s="44"/>
      <c r="H39" s="44"/>
      <c r="I39" s="44"/>
      <c r="J39" s="1"/>
      <c r="K39" s="44"/>
      <c r="L39" s="44"/>
      <c r="N39" s="60"/>
      <c r="O39" s="3"/>
      <c r="Q39" s="51" t="s">
        <v>29</v>
      </c>
      <c r="R39" s="52" t="s">
        <v>30</v>
      </c>
    </row>
    <row r="40" spans="3:18" x14ac:dyDescent="0.2"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60"/>
      <c r="O40" s="3"/>
      <c r="P40" s="3"/>
      <c r="Q40" s="48" t="s">
        <v>31</v>
      </c>
      <c r="R40" s="45">
        <v>0.2</v>
      </c>
    </row>
    <row r="41" spans="3:18" x14ac:dyDescent="0.2">
      <c r="C41" s="2"/>
      <c r="D41" s="3" t="s">
        <v>84</v>
      </c>
      <c r="E41" s="3"/>
      <c r="F41" s="3"/>
      <c r="G41" s="3"/>
      <c r="H41" s="3"/>
      <c r="I41" s="3"/>
      <c r="J41" s="3"/>
      <c r="K41" s="3"/>
      <c r="L41" s="3"/>
      <c r="M41" s="3"/>
      <c r="N41" s="60"/>
      <c r="O41" s="3"/>
      <c r="P41" s="3"/>
      <c r="Q41" s="48" t="s">
        <v>32</v>
      </c>
      <c r="R41" s="46">
        <v>0.05</v>
      </c>
    </row>
    <row r="42" spans="3:18" x14ac:dyDescent="0.2">
      <c r="C42" s="2"/>
      <c r="D42" s="3" t="s">
        <v>10</v>
      </c>
      <c r="E42" s="3"/>
      <c r="F42" s="3"/>
      <c r="G42" s="3"/>
      <c r="H42" s="3"/>
      <c r="I42" s="3"/>
      <c r="J42" s="3"/>
      <c r="K42" s="3"/>
      <c r="L42" s="3"/>
      <c r="M42" s="3"/>
      <c r="N42" s="60"/>
      <c r="O42" s="3"/>
      <c r="P42" s="3"/>
      <c r="Q42" s="49" t="s">
        <v>85</v>
      </c>
      <c r="R42" s="46">
        <v>0</v>
      </c>
    </row>
    <row r="43" spans="3:18" x14ac:dyDescent="0.2">
      <c r="C43" s="2"/>
      <c r="D43" s="3" t="s">
        <v>9</v>
      </c>
      <c r="E43" s="3"/>
      <c r="F43" s="3"/>
      <c r="G43" s="3"/>
      <c r="H43" s="3"/>
      <c r="I43" s="3"/>
      <c r="J43" s="3"/>
      <c r="K43" s="3"/>
      <c r="L43" s="3"/>
      <c r="M43" s="3"/>
      <c r="N43" s="60"/>
      <c r="O43" s="3"/>
      <c r="P43" s="3"/>
      <c r="Q43" s="49" t="s">
        <v>34</v>
      </c>
      <c r="R43" s="46">
        <v>0</v>
      </c>
    </row>
    <row r="44" spans="3:18" ht="13.5" thickBot="1" x14ac:dyDescent="0.25"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63"/>
      <c r="O44" s="7"/>
      <c r="P44" s="7"/>
      <c r="Q44" s="50" t="s">
        <v>35</v>
      </c>
      <c r="R44" s="47">
        <v>0</v>
      </c>
    </row>
    <row r="45" spans="3:18" x14ac:dyDescent="0.2">
      <c r="J45" s="9"/>
    </row>
  </sheetData>
  <mergeCells count="15">
    <mergeCell ref="C7:D7"/>
    <mergeCell ref="E7:F7"/>
    <mergeCell ref="K35:L35"/>
    <mergeCell ref="K38:L38"/>
    <mergeCell ref="F38:I38"/>
    <mergeCell ref="E9:F9"/>
    <mergeCell ref="C35:E35"/>
    <mergeCell ref="C38:E38"/>
    <mergeCell ref="F35:I35"/>
    <mergeCell ref="C9:D9"/>
    <mergeCell ref="G12:I12"/>
    <mergeCell ref="P6:Q6"/>
    <mergeCell ref="P8:Q8"/>
    <mergeCell ref="P10:Q10"/>
    <mergeCell ref="L6:M6"/>
  </mergeCells>
  <phoneticPr fontId="0" type="noConversion"/>
  <dataValidations xWindow="1104" yWindow="415" count="2">
    <dataValidation type="list" allowBlank="1" showInputMessage="1" showErrorMessage="1" errorTitle="Incorrect Option" error="Please select an option from the drop-down list" promptTitle="Invoice Attached" prompt="Y = A Vat Invoice / Receipt is attached so that Vat can be reclaimed._x000a__x000a_N = There is no Vat to be reclaimed or a Vat Invoice / Receipt is not available._x000a__x000a_E = Vat details are included on your statement. Finance will reclaim this VAT back as normal." sqref="R13:R31">
      <formula1>$B$2:$B$4</formula1>
    </dataValidation>
    <dataValidation type="list" allowBlank="1" showInputMessage="1" showErrorMessage="1" errorTitle="Wrong Vat Code selected" error="That is not a valid Vat Code" promptTitle="VAT CODE" prompt="Please select the appropriate Vat Code_x000a__x000a_S = 20%          F = 5.0%_x000a_E =   0.0%          Z = 0.0%_x000a_O =   0.0%_x000a_" sqref="N13:N31">
      <formula1>$A$2:$A$6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87" orientation="landscape" horizontalDpi="429496729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1"/>
  <sheetViews>
    <sheetView topLeftCell="C16" zoomScaleNormal="100" workbookViewId="0">
      <selection activeCell="I17" sqref="I17"/>
    </sheetView>
  </sheetViews>
  <sheetFormatPr defaultRowHeight="12.75" x14ac:dyDescent="0.2"/>
  <cols>
    <col min="1" max="1" width="9.7109375" hidden="1" customWidth="1"/>
    <col min="2" max="2" width="11.140625" hidden="1" customWidth="1"/>
    <col min="3" max="3" width="6.7109375" customWidth="1"/>
    <col min="4" max="4" width="9.7109375" customWidth="1"/>
    <col min="5" max="5" width="14.7109375" customWidth="1"/>
    <col min="6" max="6" width="24.7109375" customWidth="1"/>
    <col min="7" max="7" width="14.7109375" customWidth="1"/>
    <col min="8" max="8" width="13.7109375" customWidth="1"/>
    <col min="9" max="10" width="9.7109375" customWidth="1"/>
    <col min="11" max="11" width="10.7109375" customWidth="1"/>
    <col min="12" max="12" width="6.7109375" customWidth="1"/>
    <col min="13" max="15" width="10.7109375" customWidth="1"/>
  </cols>
  <sheetData>
    <row r="1" spans="1:15" x14ac:dyDescent="0.2">
      <c r="A1" s="9" t="s">
        <v>29</v>
      </c>
      <c r="B1" s="9" t="s">
        <v>21</v>
      </c>
    </row>
    <row r="2" spans="1:15" x14ac:dyDescent="0.2">
      <c r="A2" s="9" t="s">
        <v>12</v>
      </c>
      <c r="B2" s="9" t="s">
        <v>22</v>
      </c>
    </row>
    <row r="3" spans="1:15" x14ac:dyDescent="0.2">
      <c r="A3" s="9" t="s">
        <v>13</v>
      </c>
      <c r="B3" s="9" t="s">
        <v>23</v>
      </c>
    </row>
    <row r="4" spans="1:15" ht="13.5" thickBot="1" x14ac:dyDescent="0.25">
      <c r="A4" s="9" t="s">
        <v>14</v>
      </c>
      <c r="B4" s="9" t="s">
        <v>14</v>
      </c>
    </row>
    <row r="5" spans="1:15" ht="12.75" customHeight="1" x14ac:dyDescent="0.25">
      <c r="A5" s="9" t="s">
        <v>15</v>
      </c>
      <c r="B5" s="9"/>
      <c r="C5" s="20"/>
      <c r="D5" s="17"/>
      <c r="E5" s="17"/>
      <c r="F5" s="19"/>
      <c r="G5" s="17"/>
      <c r="H5" s="17"/>
      <c r="I5" s="17"/>
      <c r="J5" s="17"/>
      <c r="K5" s="17"/>
      <c r="L5" s="17"/>
      <c r="M5" s="17"/>
      <c r="N5" s="17"/>
      <c r="O5" s="18"/>
    </row>
    <row r="6" spans="1:15" ht="12.75" customHeight="1" x14ac:dyDescent="0.25">
      <c r="C6" s="21"/>
      <c r="D6" s="22"/>
      <c r="G6" s="3"/>
      <c r="H6" s="3"/>
      <c r="I6" s="3"/>
      <c r="J6" s="70" t="s">
        <v>36</v>
      </c>
      <c r="K6" s="70"/>
      <c r="M6" s="69"/>
      <c r="N6" s="69"/>
      <c r="O6" s="4"/>
    </row>
    <row r="7" spans="1:15" ht="15.75" x14ac:dyDescent="0.25">
      <c r="C7" s="71" t="s">
        <v>5</v>
      </c>
      <c r="D7" s="72"/>
      <c r="E7" s="69"/>
      <c r="F7" s="69"/>
      <c r="G7" s="3"/>
      <c r="H7" s="3"/>
      <c r="I7" s="3"/>
      <c r="M7" s="3"/>
      <c r="N7" s="3"/>
      <c r="O7" s="4"/>
    </row>
    <row r="8" spans="1:15" ht="15" x14ac:dyDescent="0.2">
      <c r="C8" s="2"/>
      <c r="D8" s="3"/>
      <c r="G8" s="3"/>
      <c r="H8" s="3"/>
      <c r="I8" s="3"/>
      <c r="J8" s="8" t="s">
        <v>18</v>
      </c>
      <c r="M8" s="69"/>
      <c r="N8" s="69"/>
      <c r="O8" s="4"/>
    </row>
    <row r="9" spans="1:15" ht="15.75" x14ac:dyDescent="0.25">
      <c r="C9" s="71" t="s">
        <v>20</v>
      </c>
      <c r="D9" s="72"/>
      <c r="E9" s="69"/>
      <c r="F9" s="69"/>
      <c r="G9" s="3"/>
      <c r="H9" s="3"/>
      <c r="I9" s="3"/>
      <c r="J9" s="8"/>
      <c r="M9" s="3"/>
      <c r="N9" s="3"/>
      <c r="O9" s="4"/>
    </row>
    <row r="10" spans="1:15" ht="15" x14ac:dyDescent="0.2">
      <c r="C10" s="2"/>
      <c r="D10" s="3"/>
      <c r="G10" s="3"/>
      <c r="H10" s="3"/>
      <c r="I10" s="3"/>
      <c r="J10" s="8" t="s">
        <v>19</v>
      </c>
      <c r="M10" s="69"/>
      <c r="N10" s="69"/>
      <c r="O10" s="4"/>
    </row>
    <row r="11" spans="1:15" ht="13.5" thickBot="1" x14ac:dyDescent="0.25"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</row>
    <row r="12" spans="1:15" ht="38.25" x14ac:dyDescent="0.2">
      <c r="C12" s="37" t="s">
        <v>24</v>
      </c>
      <c r="D12" s="38" t="s">
        <v>0</v>
      </c>
      <c r="E12" s="39" t="s">
        <v>1</v>
      </c>
      <c r="F12" s="39" t="s">
        <v>26</v>
      </c>
      <c r="G12" s="79" t="s">
        <v>91</v>
      </c>
      <c r="H12" s="39" t="s">
        <v>25</v>
      </c>
      <c r="I12" s="38" t="s">
        <v>2</v>
      </c>
      <c r="J12" s="39" t="s">
        <v>3</v>
      </c>
      <c r="K12" s="40" t="s">
        <v>27</v>
      </c>
      <c r="L12" s="39" t="s">
        <v>11</v>
      </c>
      <c r="M12" s="40" t="s">
        <v>28</v>
      </c>
      <c r="N12" s="42" t="s">
        <v>17</v>
      </c>
      <c r="O12" s="53" t="s">
        <v>38</v>
      </c>
    </row>
    <row r="13" spans="1:15" x14ac:dyDescent="0.2">
      <c r="C13" s="5">
        <v>1</v>
      </c>
      <c r="D13" s="23"/>
      <c r="E13" s="24"/>
      <c r="F13" s="24"/>
      <c r="G13" s="25"/>
      <c r="H13" s="25"/>
      <c r="I13" s="23"/>
      <c r="J13" s="25"/>
      <c r="K13" s="33"/>
      <c r="L13" s="26" t="s">
        <v>90</v>
      </c>
      <c r="M13" s="27"/>
      <c r="N13" s="28"/>
      <c r="O13" s="29"/>
    </row>
    <row r="14" spans="1:15" x14ac:dyDescent="0.2">
      <c r="C14" s="5">
        <v>2</v>
      </c>
      <c r="D14" s="23"/>
      <c r="E14" s="24"/>
      <c r="F14" s="24"/>
      <c r="G14" s="25"/>
      <c r="H14" s="25"/>
      <c r="I14" s="23"/>
      <c r="J14" s="25"/>
      <c r="K14" s="30"/>
      <c r="L14" s="26"/>
      <c r="M14" s="27"/>
      <c r="N14" s="28"/>
      <c r="O14" s="29"/>
    </row>
    <row r="15" spans="1:15" x14ac:dyDescent="0.2">
      <c r="C15" s="5">
        <v>3</v>
      </c>
      <c r="D15" s="25"/>
      <c r="E15" s="24"/>
      <c r="F15" s="24"/>
      <c r="G15" s="25"/>
      <c r="H15" s="25"/>
      <c r="I15" s="25"/>
      <c r="J15" s="25"/>
      <c r="K15" s="30"/>
      <c r="L15" s="26"/>
      <c r="M15" s="27"/>
      <c r="N15" s="28"/>
      <c r="O15" s="29"/>
    </row>
    <row r="16" spans="1:15" x14ac:dyDescent="0.2">
      <c r="C16" s="5">
        <v>4</v>
      </c>
      <c r="D16" s="25"/>
      <c r="E16" s="24"/>
      <c r="F16" s="24"/>
      <c r="G16" s="25"/>
      <c r="H16" s="25"/>
      <c r="I16" s="25"/>
      <c r="J16" s="25"/>
      <c r="K16" s="30"/>
      <c r="L16" s="26"/>
      <c r="M16" s="27"/>
      <c r="N16" s="28"/>
      <c r="O16" s="29"/>
    </row>
    <row r="17" spans="3:15" x14ac:dyDescent="0.2">
      <c r="C17" s="5">
        <v>5</v>
      </c>
      <c r="D17" s="25"/>
      <c r="E17" s="24"/>
      <c r="F17" s="24"/>
      <c r="G17" s="25"/>
      <c r="H17" s="25"/>
      <c r="I17" s="25"/>
      <c r="J17" s="25"/>
      <c r="K17" s="30"/>
      <c r="L17" s="26"/>
      <c r="M17" s="27"/>
      <c r="N17" s="28"/>
      <c r="O17" s="29"/>
    </row>
    <row r="18" spans="3:15" x14ac:dyDescent="0.2">
      <c r="C18" s="5">
        <v>6</v>
      </c>
      <c r="D18" s="25"/>
      <c r="E18" s="24"/>
      <c r="F18" s="24"/>
      <c r="G18" s="25"/>
      <c r="H18" s="25"/>
      <c r="I18" s="25"/>
      <c r="J18" s="25"/>
      <c r="K18" s="30"/>
      <c r="L18" s="26"/>
      <c r="M18" s="27"/>
      <c r="N18" s="28"/>
      <c r="O18" s="29"/>
    </row>
    <row r="19" spans="3:15" x14ac:dyDescent="0.2">
      <c r="C19" s="5">
        <v>7</v>
      </c>
      <c r="D19" s="25"/>
      <c r="E19" s="24"/>
      <c r="F19" s="24"/>
      <c r="G19" s="25"/>
      <c r="H19" s="25"/>
      <c r="I19" s="25"/>
      <c r="J19" s="25"/>
      <c r="K19" s="30"/>
      <c r="L19" s="26"/>
      <c r="M19" s="27"/>
      <c r="N19" s="28"/>
      <c r="O19" s="29"/>
    </row>
    <row r="20" spans="3:15" x14ac:dyDescent="0.2">
      <c r="C20" s="5">
        <v>8</v>
      </c>
      <c r="D20" s="25"/>
      <c r="E20" s="24"/>
      <c r="F20" s="24"/>
      <c r="G20" s="25"/>
      <c r="H20" s="25"/>
      <c r="I20" s="25"/>
      <c r="J20" s="25"/>
      <c r="K20" s="28"/>
      <c r="L20" s="26"/>
      <c r="M20" s="27"/>
      <c r="N20" s="28"/>
      <c r="O20" s="29"/>
    </row>
    <row r="21" spans="3:15" x14ac:dyDescent="0.2">
      <c r="C21" s="5">
        <v>9</v>
      </c>
      <c r="D21" s="25"/>
      <c r="E21" s="24"/>
      <c r="F21" s="24"/>
      <c r="G21" s="25"/>
      <c r="H21" s="25"/>
      <c r="I21" s="25"/>
      <c r="J21" s="25"/>
      <c r="K21" s="28"/>
      <c r="L21" s="26"/>
      <c r="M21" s="27"/>
      <c r="N21" s="28"/>
      <c r="O21" s="29"/>
    </row>
    <row r="22" spans="3:15" x14ac:dyDescent="0.2">
      <c r="C22" s="5">
        <v>10</v>
      </c>
      <c r="D22" s="25"/>
      <c r="E22" s="24"/>
      <c r="F22" s="24"/>
      <c r="G22" s="25"/>
      <c r="H22" s="25"/>
      <c r="I22" s="25"/>
      <c r="J22" s="25"/>
      <c r="K22" s="28"/>
      <c r="L22" s="26"/>
      <c r="M22" s="27"/>
      <c r="N22" s="28"/>
      <c r="O22" s="29"/>
    </row>
    <row r="23" spans="3:15" x14ac:dyDescent="0.2">
      <c r="C23" s="5">
        <v>11</v>
      </c>
      <c r="D23" s="25"/>
      <c r="E23" s="24"/>
      <c r="F23" s="24"/>
      <c r="G23" s="25"/>
      <c r="H23" s="25"/>
      <c r="I23" s="25"/>
      <c r="J23" s="25"/>
      <c r="K23" s="28"/>
      <c r="L23" s="26"/>
      <c r="M23" s="27"/>
      <c r="N23" s="28"/>
      <c r="O23" s="29"/>
    </row>
    <row r="24" spans="3:15" x14ac:dyDescent="0.2">
      <c r="C24" s="5">
        <v>12</v>
      </c>
      <c r="D24" s="25"/>
      <c r="E24" s="24"/>
      <c r="F24" s="24"/>
      <c r="G24" s="25"/>
      <c r="H24" s="25"/>
      <c r="I24" s="25"/>
      <c r="J24" s="25"/>
      <c r="K24" s="28"/>
      <c r="L24" s="26"/>
      <c r="M24" s="27"/>
      <c r="N24" s="28"/>
      <c r="O24" s="29"/>
    </row>
    <row r="25" spans="3:15" x14ac:dyDescent="0.2">
      <c r="C25" s="5">
        <v>13</v>
      </c>
      <c r="D25" s="25"/>
      <c r="E25" s="24"/>
      <c r="F25" s="24"/>
      <c r="G25" s="25"/>
      <c r="H25" s="25"/>
      <c r="I25" s="25"/>
      <c r="J25" s="25"/>
      <c r="K25" s="28"/>
      <c r="L25" s="26"/>
      <c r="M25" s="27"/>
      <c r="N25" s="28"/>
      <c r="O25" s="29"/>
    </row>
    <row r="26" spans="3:15" x14ac:dyDescent="0.2">
      <c r="C26" s="5">
        <v>14</v>
      </c>
      <c r="D26" s="25"/>
      <c r="E26" s="24"/>
      <c r="F26" s="24"/>
      <c r="G26" s="25"/>
      <c r="H26" s="25"/>
      <c r="I26" s="25"/>
      <c r="J26" s="25"/>
      <c r="K26" s="28"/>
      <c r="L26" s="26"/>
      <c r="M26" s="27"/>
      <c r="N26" s="28"/>
      <c r="O26" s="29"/>
    </row>
    <row r="27" spans="3:15" ht="13.5" thickBot="1" x14ac:dyDescent="0.25">
      <c r="C27" s="10">
        <v>15</v>
      </c>
      <c r="D27" s="31"/>
      <c r="E27" s="32"/>
      <c r="F27" s="32"/>
      <c r="G27" s="31"/>
      <c r="H27" s="31"/>
      <c r="I27" s="31"/>
      <c r="J27" s="31"/>
      <c r="K27" s="34"/>
      <c r="L27" s="35"/>
      <c r="M27" s="36"/>
      <c r="N27" s="34"/>
      <c r="O27" s="29"/>
    </row>
    <row r="28" spans="3:15" ht="15" customHeight="1" thickBot="1" x14ac:dyDescent="0.25">
      <c r="C28" s="2"/>
      <c r="D28" s="3"/>
      <c r="E28" s="3"/>
      <c r="F28" s="3"/>
      <c r="G28" s="3"/>
      <c r="H28" s="3"/>
      <c r="I28" s="3"/>
      <c r="J28" s="11" t="s">
        <v>8</v>
      </c>
      <c r="K28" s="12"/>
      <c r="L28" s="14"/>
      <c r="M28" s="13"/>
      <c r="N28" s="12"/>
      <c r="O28" s="16"/>
    </row>
    <row r="29" spans="3:15" x14ac:dyDescent="0.2">
      <c r="C29" s="2"/>
      <c r="D29" s="3"/>
      <c r="E29" s="3"/>
      <c r="F29" s="3"/>
      <c r="G29" s="3"/>
      <c r="H29" s="3"/>
      <c r="I29" s="3"/>
      <c r="J29" s="8"/>
      <c r="K29" s="3"/>
      <c r="L29" s="3"/>
      <c r="M29" s="3"/>
      <c r="N29" s="3"/>
      <c r="O29" s="4"/>
    </row>
    <row r="30" spans="3:15" x14ac:dyDescent="0.2">
      <c r="C30" s="2"/>
      <c r="L30" s="3"/>
      <c r="N30" s="3"/>
      <c r="O30" s="4"/>
    </row>
    <row r="31" spans="3:15" x14ac:dyDescent="0.2">
      <c r="C31" s="74" t="s">
        <v>6</v>
      </c>
      <c r="D31" s="75"/>
      <c r="E31" s="75"/>
      <c r="F31" s="73"/>
      <c r="G31" s="73"/>
      <c r="H31" s="1" t="s">
        <v>7</v>
      </c>
      <c r="I31" s="73"/>
      <c r="J31" s="73"/>
      <c r="L31" s="3"/>
      <c r="N31" s="3"/>
      <c r="O31" s="4"/>
    </row>
    <row r="32" spans="3:15" x14ac:dyDescent="0.2">
      <c r="C32" s="2"/>
      <c r="D32" s="8"/>
      <c r="E32" s="3"/>
      <c r="F32" s="3"/>
      <c r="G32" s="3"/>
      <c r="H32" s="1"/>
      <c r="I32" s="3"/>
      <c r="J32" s="3"/>
      <c r="L32" s="3"/>
      <c r="N32" s="3"/>
      <c r="O32" s="4"/>
    </row>
    <row r="33" spans="3:15" x14ac:dyDescent="0.2">
      <c r="C33" s="2"/>
      <c r="D33" s="8"/>
      <c r="E33" s="3"/>
      <c r="F33" s="3"/>
      <c r="G33" s="3"/>
      <c r="H33" s="1"/>
      <c r="I33" s="3"/>
      <c r="J33" s="3"/>
      <c r="L33" s="3"/>
      <c r="N33" s="3"/>
      <c r="O33" s="4"/>
    </row>
    <row r="34" spans="3:15" ht="13.5" thickBot="1" x14ac:dyDescent="0.25">
      <c r="C34" s="74" t="s">
        <v>37</v>
      </c>
      <c r="D34" s="75"/>
      <c r="E34" s="75"/>
      <c r="F34" s="73"/>
      <c r="G34" s="73"/>
      <c r="H34" s="1" t="s">
        <v>7</v>
      </c>
      <c r="I34" s="73"/>
      <c r="J34" s="73"/>
      <c r="L34" s="3"/>
      <c r="N34" s="3"/>
      <c r="O34" s="4"/>
    </row>
    <row r="35" spans="3:15" x14ac:dyDescent="0.2">
      <c r="C35" s="2"/>
      <c r="D35" s="43"/>
      <c r="E35" s="3"/>
      <c r="F35" s="44"/>
      <c r="G35" s="44"/>
      <c r="H35" s="1"/>
      <c r="I35" s="44"/>
      <c r="J35" s="44"/>
      <c r="L35" s="3"/>
      <c r="N35" s="51" t="s">
        <v>29</v>
      </c>
      <c r="O35" s="52" t="s">
        <v>30</v>
      </c>
    </row>
    <row r="36" spans="3:15" x14ac:dyDescent="0.2"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48" t="s">
        <v>31</v>
      </c>
      <c r="O36" s="45">
        <v>0.2</v>
      </c>
    </row>
    <row r="37" spans="3:15" x14ac:dyDescent="0.2">
      <c r="C37" s="2"/>
      <c r="D37" s="3" t="s">
        <v>84</v>
      </c>
      <c r="E37" s="3"/>
      <c r="F37" s="3"/>
      <c r="G37" s="3"/>
      <c r="H37" s="3"/>
      <c r="I37" s="3"/>
      <c r="J37" s="3"/>
      <c r="K37" s="3"/>
      <c r="L37" s="3"/>
      <c r="M37" s="3"/>
      <c r="N37" s="48" t="s">
        <v>32</v>
      </c>
      <c r="O37" s="46">
        <v>0.05</v>
      </c>
    </row>
    <row r="38" spans="3:15" x14ac:dyDescent="0.2">
      <c r="C38" s="2"/>
      <c r="D38" s="3" t="s">
        <v>10</v>
      </c>
      <c r="E38" s="3"/>
      <c r="F38" s="3"/>
      <c r="G38" s="3"/>
      <c r="H38" s="3"/>
      <c r="I38" s="3"/>
      <c r="J38" s="3"/>
      <c r="K38" s="3"/>
      <c r="L38" s="3"/>
      <c r="M38" s="3"/>
      <c r="N38" s="49" t="s">
        <v>33</v>
      </c>
      <c r="O38" s="46">
        <v>0</v>
      </c>
    </row>
    <row r="39" spans="3:15" x14ac:dyDescent="0.2">
      <c r="C39" s="2"/>
      <c r="D39" s="3" t="s">
        <v>9</v>
      </c>
      <c r="E39" s="3"/>
      <c r="F39" s="3"/>
      <c r="G39" s="3"/>
      <c r="H39" s="3"/>
      <c r="I39" s="3"/>
      <c r="J39" s="3"/>
      <c r="K39" s="3"/>
      <c r="L39" s="3"/>
      <c r="M39" s="3"/>
      <c r="N39" s="49" t="s">
        <v>34</v>
      </c>
      <c r="O39" s="46">
        <v>0</v>
      </c>
    </row>
    <row r="40" spans="3:15" ht="13.5" thickBot="1" x14ac:dyDescent="0.25"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50" t="s">
        <v>35</v>
      </c>
      <c r="O40" s="47">
        <v>0</v>
      </c>
    </row>
    <row r="41" spans="3:15" x14ac:dyDescent="0.2">
      <c r="G41" t="s">
        <v>87</v>
      </c>
    </row>
  </sheetData>
  <mergeCells count="14">
    <mergeCell ref="C34:E34"/>
    <mergeCell ref="M6:N6"/>
    <mergeCell ref="M8:N8"/>
    <mergeCell ref="M10:N10"/>
    <mergeCell ref="I31:J31"/>
    <mergeCell ref="F34:G34"/>
    <mergeCell ref="I34:J34"/>
    <mergeCell ref="C9:D9"/>
    <mergeCell ref="E9:F9"/>
    <mergeCell ref="J6:K6"/>
    <mergeCell ref="C7:D7"/>
    <mergeCell ref="E7:F7"/>
    <mergeCell ref="C31:E31"/>
    <mergeCell ref="F31:G31"/>
  </mergeCells>
  <phoneticPr fontId="0" type="noConversion"/>
  <dataValidations count="3">
    <dataValidation type="list" allowBlank="1" showInputMessage="1" showErrorMessage="1" sqref="L14:L27">
      <formula1>$A$2:$A$6</formula1>
    </dataValidation>
    <dataValidation type="list" allowBlank="1" showInputMessage="1" showErrorMessage="1" errorTitle="Wrong Vat Code selected" error="That is not a valid Vat Code" promptTitle="VAT CODE" prompt="Please select the appropriate Vat Code_x000a__x000a_S = 17.5%          F = 8.0%_x000a_E =   0.0%          Z = 0.0%_x000a_O =   0.0%_x000a_" sqref="L13">
      <formula1>$A$2:$A$6</formula1>
    </dataValidation>
    <dataValidation type="list" allowBlank="1" showInputMessage="1" showErrorMessage="1" errorTitle="Incorrect Option" error="Please select an option from the drop-down list" promptTitle="Invoice Attached" prompt="Y = A Vat Invoice / Receipt is attached so that Vat can be reclaimed._x000a__x000a_N = There is no Vat to be reclaimed or a Vat Invoice / Receipt is not available._x000a__x000a_E = Vat details are included on your statement. Finance will reclaim this VAT back as normal." sqref="O13:O27">
      <formula1>$B$2:$B$4</formula1>
    </dataValidation>
  </dataValidations>
  <pageMargins left="0.75" right="0.75" top="1" bottom="1" header="0.5" footer="0.5"/>
  <pageSetup paperSize="9" scale="7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2"/>
  <sheetViews>
    <sheetView workbookViewId="0">
      <selection activeCell="C32" sqref="C32"/>
    </sheetView>
  </sheetViews>
  <sheetFormatPr defaultRowHeight="12.75" x14ac:dyDescent="0.2"/>
  <cols>
    <col min="2" max="2" width="115" style="87" customWidth="1"/>
  </cols>
  <sheetData>
    <row r="1" spans="2:2" ht="20.25" x14ac:dyDescent="0.2">
      <c r="B1" s="82" t="s">
        <v>39</v>
      </c>
    </row>
    <row r="2" spans="2:2" ht="15" x14ac:dyDescent="0.2">
      <c r="B2" s="83"/>
    </row>
    <row r="3" spans="2:2" ht="48.75" customHeight="1" x14ac:dyDescent="0.2">
      <c r="B3" s="83" t="s">
        <v>40</v>
      </c>
    </row>
    <row r="4" spans="2:2" ht="15" x14ac:dyDescent="0.2">
      <c r="B4" s="83"/>
    </row>
    <row r="5" spans="2:2" ht="15" x14ac:dyDescent="0.2">
      <c r="B5" s="83" t="s">
        <v>41</v>
      </c>
    </row>
    <row r="6" spans="2:2" ht="15" x14ac:dyDescent="0.2">
      <c r="B6" s="83"/>
    </row>
    <row r="7" spans="2:2" ht="15.75" x14ac:dyDescent="0.2">
      <c r="B7" s="84" t="s">
        <v>5</v>
      </c>
    </row>
    <row r="8" spans="2:2" ht="15" x14ac:dyDescent="0.2">
      <c r="B8" s="83" t="s">
        <v>42</v>
      </c>
    </row>
    <row r="9" spans="2:2" ht="15" x14ac:dyDescent="0.2">
      <c r="B9" s="83"/>
    </row>
    <row r="10" spans="2:2" ht="15.75" x14ac:dyDescent="0.2">
      <c r="B10" s="84" t="s">
        <v>20</v>
      </c>
    </row>
    <row r="11" spans="2:2" ht="30" x14ac:dyDescent="0.2">
      <c r="B11" s="83" t="s">
        <v>43</v>
      </c>
    </row>
    <row r="12" spans="2:2" ht="15" x14ac:dyDescent="0.2">
      <c r="B12" s="83"/>
    </row>
    <row r="13" spans="2:2" ht="15.75" x14ac:dyDescent="0.2">
      <c r="B13" s="84" t="s">
        <v>44</v>
      </c>
    </row>
    <row r="14" spans="2:2" ht="15" x14ac:dyDescent="0.2">
      <c r="B14" s="83" t="s">
        <v>78</v>
      </c>
    </row>
    <row r="15" spans="2:2" ht="15" x14ac:dyDescent="0.2">
      <c r="B15" s="83"/>
    </row>
    <row r="16" spans="2:2" ht="15.75" x14ac:dyDescent="0.2">
      <c r="B16" s="84" t="s">
        <v>18</v>
      </c>
    </row>
    <row r="17" spans="2:2" ht="15" x14ac:dyDescent="0.2">
      <c r="B17" s="83" t="s">
        <v>45</v>
      </c>
    </row>
    <row r="18" spans="2:2" ht="15" x14ac:dyDescent="0.2">
      <c r="B18" s="85" t="s">
        <v>46</v>
      </c>
    </row>
    <row r="19" spans="2:2" ht="15" x14ac:dyDescent="0.2">
      <c r="B19" s="83"/>
    </row>
    <row r="20" spans="2:2" ht="15.75" x14ac:dyDescent="0.2">
      <c r="B20" s="84" t="s">
        <v>19</v>
      </c>
    </row>
    <row r="21" spans="2:2" ht="15" x14ac:dyDescent="0.2">
      <c r="B21" s="83" t="s">
        <v>47</v>
      </c>
    </row>
    <row r="22" spans="2:2" ht="15" x14ac:dyDescent="0.2">
      <c r="B22" s="85" t="s">
        <v>46</v>
      </c>
    </row>
    <row r="23" spans="2:2" ht="15" x14ac:dyDescent="0.2">
      <c r="B23" s="83"/>
    </row>
    <row r="24" spans="2:2" ht="15.75" x14ac:dyDescent="0.2">
      <c r="B24" s="84" t="s">
        <v>0</v>
      </c>
    </row>
    <row r="25" spans="2:2" ht="15" x14ac:dyDescent="0.2">
      <c r="B25" s="83" t="s">
        <v>48</v>
      </c>
    </row>
    <row r="26" spans="2:2" ht="15" x14ac:dyDescent="0.2">
      <c r="B26" s="83"/>
    </row>
    <row r="27" spans="2:2" ht="15.75" x14ac:dyDescent="0.2">
      <c r="B27" s="84" t="s">
        <v>1</v>
      </c>
    </row>
    <row r="28" spans="2:2" ht="15" x14ac:dyDescent="0.2">
      <c r="B28" s="83" t="s">
        <v>79</v>
      </c>
    </row>
    <row r="29" spans="2:2" ht="15" x14ac:dyDescent="0.2">
      <c r="B29" s="83"/>
    </row>
    <row r="30" spans="2:2" ht="45" x14ac:dyDescent="0.2">
      <c r="B30" s="86" t="s">
        <v>49</v>
      </c>
    </row>
    <row r="31" spans="2:2" ht="15" x14ac:dyDescent="0.2">
      <c r="B31" s="83"/>
    </row>
    <row r="32" spans="2:2" ht="15.75" x14ac:dyDescent="0.2">
      <c r="B32" s="84" t="s">
        <v>50</v>
      </c>
    </row>
    <row r="33" spans="2:2" ht="45" x14ac:dyDescent="0.2">
      <c r="B33" s="83" t="s">
        <v>51</v>
      </c>
    </row>
    <row r="34" spans="2:2" ht="15" x14ac:dyDescent="0.2">
      <c r="B34" s="83"/>
    </row>
    <row r="35" spans="2:2" ht="45" x14ac:dyDescent="0.2">
      <c r="B35" s="83" t="s">
        <v>52</v>
      </c>
    </row>
    <row r="36" spans="2:2" ht="15" x14ac:dyDescent="0.2">
      <c r="B36" s="83"/>
    </row>
    <row r="37" spans="2:2" ht="15.75" x14ac:dyDescent="0.2">
      <c r="B37" s="84" t="s">
        <v>94</v>
      </c>
    </row>
    <row r="38" spans="2:2" ht="30" x14ac:dyDescent="0.2">
      <c r="B38" s="83" t="s">
        <v>95</v>
      </c>
    </row>
    <row r="39" spans="2:2" ht="15" x14ac:dyDescent="0.2">
      <c r="B39" s="83"/>
    </row>
    <row r="40" spans="2:2" ht="15.75" x14ac:dyDescent="0.2">
      <c r="B40" s="84" t="s">
        <v>25</v>
      </c>
    </row>
    <row r="41" spans="2:2" ht="30" x14ac:dyDescent="0.2">
      <c r="B41" s="83" t="s">
        <v>53</v>
      </c>
    </row>
    <row r="42" spans="2:2" ht="15" x14ac:dyDescent="0.2">
      <c r="B42" s="85" t="s">
        <v>46</v>
      </c>
    </row>
    <row r="43" spans="2:2" ht="15" x14ac:dyDescent="0.2">
      <c r="B43" s="83"/>
    </row>
    <row r="44" spans="2:2" ht="15.75" x14ac:dyDescent="0.2">
      <c r="B44" s="84" t="s">
        <v>2</v>
      </c>
    </row>
    <row r="45" spans="2:2" ht="15" x14ac:dyDescent="0.2">
      <c r="B45" s="83" t="s">
        <v>54</v>
      </c>
    </row>
    <row r="46" spans="2:2" ht="15" x14ac:dyDescent="0.2">
      <c r="B46" s="83"/>
    </row>
    <row r="47" spans="2:2" ht="15.75" x14ac:dyDescent="0.2">
      <c r="B47" s="84" t="s">
        <v>3</v>
      </c>
    </row>
    <row r="48" spans="2:2" ht="15" x14ac:dyDescent="0.2">
      <c r="B48" s="83" t="s">
        <v>55</v>
      </c>
    </row>
    <row r="49" spans="2:3" ht="15" x14ac:dyDescent="0.2">
      <c r="B49" s="83"/>
    </row>
    <row r="50" spans="2:3" ht="15.75" x14ac:dyDescent="0.2">
      <c r="B50" s="84" t="s">
        <v>4</v>
      </c>
    </row>
    <row r="51" spans="2:3" ht="15" x14ac:dyDescent="0.2">
      <c r="B51" s="83" t="s">
        <v>56</v>
      </c>
    </row>
    <row r="52" spans="2:3" ht="15" x14ac:dyDescent="0.2">
      <c r="B52" s="83"/>
    </row>
    <row r="53" spans="2:3" ht="15.75" x14ac:dyDescent="0.2">
      <c r="B53" s="84" t="s">
        <v>11</v>
      </c>
    </row>
    <row r="54" spans="2:3" ht="30" x14ac:dyDescent="0.2">
      <c r="B54" s="83" t="s">
        <v>57</v>
      </c>
    </row>
    <row r="55" spans="2:3" ht="15" x14ac:dyDescent="0.2">
      <c r="B55" s="83"/>
    </row>
    <row r="56" spans="2:3" ht="30" x14ac:dyDescent="0.2">
      <c r="B56" s="83" t="s">
        <v>58</v>
      </c>
    </row>
    <row r="57" spans="2:3" ht="15" x14ac:dyDescent="0.2">
      <c r="B57" s="83"/>
    </row>
    <row r="58" spans="2:3" ht="31.5" x14ac:dyDescent="0.2">
      <c r="B58" s="80" t="s">
        <v>29</v>
      </c>
      <c r="C58" s="54" t="s">
        <v>30</v>
      </c>
    </row>
    <row r="59" spans="2:3" ht="15.75" x14ac:dyDescent="0.2">
      <c r="B59" s="81" t="s">
        <v>59</v>
      </c>
      <c r="C59" s="55">
        <v>0.15</v>
      </c>
    </row>
    <row r="60" spans="2:3" ht="15.75" x14ac:dyDescent="0.2">
      <c r="B60" s="81" t="s">
        <v>60</v>
      </c>
      <c r="C60" s="55">
        <v>0.05</v>
      </c>
    </row>
    <row r="61" spans="2:3" ht="15.75" x14ac:dyDescent="0.2">
      <c r="B61" s="81" t="s">
        <v>61</v>
      </c>
      <c r="C61" s="55">
        <v>0</v>
      </c>
    </row>
    <row r="62" spans="2:3" ht="15.75" x14ac:dyDescent="0.2">
      <c r="B62" s="81" t="s">
        <v>62</v>
      </c>
      <c r="C62" s="55">
        <v>0</v>
      </c>
    </row>
    <row r="63" spans="2:3" ht="15.75" x14ac:dyDescent="0.2">
      <c r="B63" s="81" t="s">
        <v>63</v>
      </c>
      <c r="C63" s="55">
        <v>0</v>
      </c>
    </row>
    <row r="64" spans="2:3" ht="15" x14ac:dyDescent="0.2">
      <c r="B64" s="83"/>
    </row>
    <row r="65" spans="2:2" ht="15" x14ac:dyDescent="0.2">
      <c r="B65" s="83" t="s">
        <v>64</v>
      </c>
    </row>
    <row r="66" spans="2:2" ht="15" x14ac:dyDescent="0.2">
      <c r="B66" s="83"/>
    </row>
    <row r="67" spans="2:2" ht="15.75" x14ac:dyDescent="0.2">
      <c r="B67" s="84" t="s">
        <v>28</v>
      </c>
    </row>
    <row r="68" spans="2:2" ht="45" x14ac:dyDescent="0.2">
      <c r="B68" s="83" t="s">
        <v>65</v>
      </c>
    </row>
    <row r="69" spans="2:2" ht="15" x14ac:dyDescent="0.2">
      <c r="B69" s="83"/>
    </row>
    <row r="70" spans="2:2" ht="15.75" x14ac:dyDescent="0.2">
      <c r="B70" s="84" t="s">
        <v>17</v>
      </c>
    </row>
    <row r="71" spans="2:2" ht="45" x14ac:dyDescent="0.2">
      <c r="B71" s="83" t="s">
        <v>66</v>
      </c>
    </row>
    <row r="72" spans="2:2" ht="15.75" x14ac:dyDescent="0.2">
      <c r="B72" s="84"/>
    </row>
    <row r="73" spans="2:2" ht="15.75" x14ac:dyDescent="0.2">
      <c r="B73" s="84" t="s">
        <v>67</v>
      </c>
    </row>
    <row r="74" spans="2:2" ht="45" x14ac:dyDescent="0.2">
      <c r="B74" s="83" t="s">
        <v>82</v>
      </c>
    </row>
    <row r="75" spans="2:2" ht="15" x14ac:dyDescent="0.2">
      <c r="B75" s="83"/>
    </row>
    <row r="76" spans="2:2" ht="30" x14ac:dyDescent="0.2">
      <c r="B76" s="86" t="s">
        <v>68</v>
      </c>
    </row>
    <row r="77" spans="2:2" ht="15" x14ac:dyDescent="0.2">
      <c r="B77" s="86"/>
    </row>
    <row r="78" spans="2:2" ht="15.75" x14ac:dyDescent="0.2">
      <c r="B78" s="84" t="s">
        <v>6</v>
      </c>
    </row>
    <row r="79" spans="2:2" ht="30.75" x14ac:dyDescent="0.2">
      <c r="B79" s="83" t="s">
        <v>92</v>
      </c>
    </row>
    <row r="80" spans="2:2" ht="15" x14ac:dyDescent="0.2">
      <c r="B80" s="83"/>
    </row>
    <row r="81" spans="2:2" ht="30" x14ac:dyDescent="0.2">
      <c r="B81" s="83" t="s">
        <v>83</v>
      </c>
    </row>
    <row r="82" spans="2:2" ht="15" x14ac:dyDescent="0.2">
      <c r="B82" s="83"/>
    </row>
    <row r="83" spans="2:2" ht="15.75" x14ac:dyDescent="0.2">
      <c r="B83" s="84" t="s">
        <v>69</v>
      </c>
    </row>
    <row r="84" spans="2:2" ht="30.75" x14ac:dyDescent="0.2">
      <c r="B84" s="83" t="s">
        <v>93</v>
      </c>
    </row>
    <row r="85" spans="2:2" ht="15" x14ac:dyDescent="0.2">
      <c r="B85" s="83"/>
    </row>
    <row r="86" spans="2:2" ht="30" x14ac:dyDescent="0.2">
      <c r="B86" s="83" t="s">
        <v>70</v>
      </c>
    </row>
    <row r="87" spans="2:2" ht="15" x14ac:dyDescent="0.2">
      <c r="B87" s="83"/>
    </row>
    <row r="88" spans="2:2" ht="30" x14ac:dyDescent="0.2">
      <c r="B88" s="83" t="s">
        <v>71</v>
      </c>
    </row>
    <row r="89" spans="2:2" ht="15" x14ac:dyDescent="0.2">
      <c r="B89" s="83"/>
    </row>
    <row r="90" spans="2:2" ht="15.75" x14ac:dyDescent="0.2">
      <c r="B90" s="84" t="s">
        <v>72</v>
      </c>
    </row>
    <row r="91" spans="2:2" ht="45" x14ac:dyDescent="0.2">
      <c r="B91" s="83" t="s">
        <v>73</v>
      </c>
    </row>
    <row r="92" spans="2:2" ht="15" x14ac:dyDescent="0.2">
      <c r="B92" s="83"/>
    </row>
    <row r="93" spans="2:2" ht="30" x14ac:dyDescent="0.2">
      <c r="B93" s="83" t="s">
        <v>80</v>
      </c>
    </row>
    <row r="94" spans="2:2" ht="15" x14ac:dyDescent="0.2">
      <c r="B94" s="83"/>
    </row>
    <row r="95" spans="2:2" ht="30" x14ac:dyDescent="0.2">
      <c r="B95" s="83" t="s">
        <v>74</v>
      </c>
    </row>
    <row r="96" spans="2:2" ht="15" x14ac:dyDescent="0.2">
      <c r="B96" s="83"/>
    </row>
    <row r="97" spans="2:2" ht="15.75" x14ac:dyDescent="0.2">
      <c r="B97" s="84" t="s">
        <v>75</v>
      </c>
    </row>
    <row r="98" spans="2:2" ht="45" x14ac:dyDescent="0.2">
      <c r="B98" s="83" t="s">
        <v>76</v>
      </c>
    </row>
    <row r="99" spans="2:2" ht="15" x14ac:dyDescent="0.2">
      <c r="B99" s="83"/>
    </row>
    <row r="100" spans="2:2" ht="45" x14ac:dyDescent="0.2">
      <c r="B100" s="83" t="s">
        <v>77</v>
      </c>
    </row>
    <row r="102" spans="2:2" ht="15" x14ac:dyDescent="0.2">
      <c r="B102" s="83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WITH VAT FORMULA</vt:lpstr>
      <vt:lpstr>WITHOUT VAT FORMULA</vt:lpstr>
      <vt:lpstr>GUIDANCE NOTES</vt:lpstr>
      <vt:lpstr>'GUIDANCE NOTES'!OLE_LINK1</vt:lpstr>
    </vt:vector>
  </TitlesOfParts>
  <Company>EAST LOTHIAN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 LOTHIAN COUNCIL</dc:creator>
  <cp:lastModifiedBy>Derek Barr</cp:lastModifiedBy>
  <cp:lastPrinted>2008-12-05T10:32:09Z</cp:lastPrinted>
  <dcterms:created xsi:type="dcterms:W3CDTF">2001-02-26T16:44:48Z</dcterms:created>
  <dcterms:modified xsi:type="dcterms:W3CDTF">2023-10-12T14:47:35Z</dcterms:modified>
</cp:coreProperties>
</file>