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5900" windowHeight="5580"/>
  </bookViews>
  <sheets>
    <sheet name="Observatory 4.7.2 - (Analyse) -" sheetId="1" r:id="rId1"/>
  </sheets>
  <calcPr calcId="145621"/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3" i="1"/>
  <c r="C2" i="1"/>
  <c r="B1357" i="1"/>
</calcChain>
</file>

<file path=xl/sharedStrings.xml><?xml version="1.0" encoding="utf-8"?>
<sst xmlns="http://schemas.openxmlformats.org/spreadsheetml/2006/main" count="12971" uniqueCount="2152">
  <si>
    <t>Supplier Name</t>
  </si>
  <si>
    <t>Total Value</t>
  </si>
  <si>
    <t>Total Transactions</t>
  </si>
  <si>
    <t>Org Level 1s</t>
  </si>
  <si>
    <t>Org Level 2s</t>
  </si>
  <si>
    <t>Org Level 3s</t>
  </si>
  <si>
    <t>Internal Spend Categories</t>
  </si>
  <si>
    <t>Lines</t>
  </si>
  <si>
    <t>Trade Classification (Summary)</t>
  </si>
  <si>
    <t>vCode Business Sector</t>
  </si>
  <si>
    <t>vCode Business Subsector</t>
  </si>
  <si>
    <t>vCode Vendor Category</t>
  </si>
  <si>
    <t>Proclass 10.1 Level 1</t>
  </si>
  <si>
    <t>Proclass 10.1 Level 2</t>
  </si>
  <si>
    <t>Proclass 10.1 Level 3</t>
  </si>
  <si>
    <t>Proc-HE Level 1</t>
  </si>
  <si>
    <t>Proc-HE Level 2</t>
  </si>
  <si>
    <t>Charity</t>
  </si>
  <si>
    <t>Number of Employees (Detailed Range)</t>
  </si>
  <si>
    <t>Annual Revenue (Detailed Range)</t>
  </si>
  <si>
    <t>Supplier Size (Composite)</t>
  </si>
  <si>
    <t>SCC Supplier ID</t>
  </si>
  <si>
    <t>SCC Group ID</t>
  </si>
  <si>
    <t>Clackmannanshire Educ Partnership Ltd</t>
  </si>
  <si>
    <t>Trade Supply</t>
  </si>
  <si>
    <t>Facilities Management</t>
  </si>
  <si>
    <t>Property &amp; Estate Management</t>
  </si>
  <si>
    <t>Outsourced Building Management Service Providers</t>
  </si>
  <si>
    <t>Facilities &amp; Management Services</t>
  </si>
  <si>
    <t>Facilities &amp; Management Services - Other</t>
  </si>
  <si>
    <t>Estates &amp; Buildings</t>
  </si>
  <si>
    <t>Prof Services; Architects; Estates Agents; QS; Construction Managemt;Surveying Equip &amp; Services</t>
  </si>
  <si>
    <t>Non-Charity</t>
  </si>
  <si>
    <t>Small Company</t>
  </si>
  <si>
    <t>CARING HOMES LTD</t>
  </si>
  <si>
    <t>Social Care &amp; Services</t>
  </si>
  <si>
    <t>Adult Services</t>
  </si>
  <si>
    <t>Nursing Homes</t>
  </si>
  <si>
    <t>Social Community Care</t>
  </si>
  <si>
    <t>Social Care - Adult</t>
  </si>
  <si>
    <t>Social Care - Adult - Nursing Homes</t>
  </si>
  <si>
    <t>Medical; Surgical; Nursing Supplies &amp; Services</t>
  </si>
  <si>
    <t>Other and General</t>
  </si>
  <si>
    <t>200 to 249 Employees</t>
  </si>
  <si>
    <t>Medium Company</t>
  </si>
  <si>
    <t>Cera Care Operations (Scotland) Ltd</t>
  </si>
  <si>
    <t>Home Care Service Providers</t>
  </si>
  <si>
    <t>Social Care - Adult - Domiciliary Care</t>
  </si>
  <si>
    <t>Miscellaneous/Unclassified</t>
  </si>
  <si>
    <t>Welfare</t>
  </si>
  <si>
    <t>500 Employees or More</t>
  </si>
  <si>
    <t>Large Company</t>
  </si>
  <si>
    <t>HC ONE LTD</t>
  </si>
  <si>
    <t>SIDEY GLAZIERS LTD</t>
  </si>
  <si>
    <t>Construction</t>
  </si>
  <si>
    <t>Construction Trades</t>
  </si>
  <si>
    <t>Window &amp; Door Installers</t>
  </si>
  <si>
    <t>Construction Materials</t>
  </si>
  <si>
    <t>Construction Materials - General Materials</t>
  </si>
  <si>
    <t>Specialist Building Services (Scaffolding; Plumbing; Carpentry; Roofing)</t>
  </si>
  <si>
    <t>Avondale Environmental Limited</t>
  </si>
  <si>
    <t>Waste &amp; Environmental Services</t>
  </si>
  <si>
    <t>Waste Disposal</t>
  </si>
  <si>
    <t>Other Waste Disposal Suppliers</t>
  </si>
  <si>
    <t>Environmental Services</t>
  </si>
  <si>
    <t>Environmental - Waste Management</t>
  </si>
  <si>
    <t>Environmental - Waste Mgmt - Waste Disposal</t>
  </si>
  <si>
    <t>Waste &amp; Refuse Disposal</t>
  </si>
  <si>
    <t>EDF Energy Networks Ltd</t>
  </si>
  <si>
    <t>Utilities &amp; Energy</t>
  </si>
  <si>
    <t>Utilities</t>
  </si>
  <si>
    <t>Mains Electricity Suppliers</t>
  </si>
  <si>
    <t>Utilities - Electricity</t>
  </si>
  <si>
    <t>Electricity Supply and Services</t>
  </si>
  <si>
    <t>HUB EAST CENTRAL SCOTLAND LIMITED</t>
  </si>
  <si>
    <t>Construction Consultants</t>
  </si>
  <si>
    <t>Construction Project Management Consultants</t>
  </si>
  <si>
    <t>Consultancy</t>
  </si>
  <si>
    <t>Consultancy - Management</t>
  </si>
  <si>
    <t>Consultancy - Management - Organisation &amp; Planning</t>
  </si>
  <si>
    <t>Parklands Care Home</t>
  </si>
  <si>
    <t>Adult Residential Care Providers</t>
  </si>
  <si>
    <t>Social Care - Adult - Residential Care</t>
  </si>
  <si>
    <t>J H Civil Engineering Ltd</t>
  </si>
  <si>
    <t>Main Contractors</t>
  </si>
  <si>
    <t>Civil Engineers</t>
  </si>
  <si>
    <t>Construction - Other</t>
  </si>
  <si>
    <t>Capital Projects</t>
  </si>
  <si>
    <t>50 to 99 Employees</t>
  </si>
  <si>
    <t>Key Housing Association Ltd</t>
  </si>
  <si>
    <t>Non-Trade Supply</t>
  </si>
  <si>
    <t>Housing Associations</t>
  </si>
  <si>
    <t>Housing Management</t>
  </si>
  <si>
    <t>Housing Management - Other</t>
  </si>
  <si>
    <t>ARTHUR J GALLAGHER (U K) LIMITED</t>
  </si>
  <si>
    <t>Financial Services</t>
  </si>
  <si>
    <t>Insurance Services</t>
  </si>
  <si>
    <t>Other Insurance Service Providers</t>
  </si>
  <si>
    <t>Financial Services - Insurance</t>
  </si>
  <si>
    <t>Professional &amp; Bought-in Services</t>
  </si>
  <si>
    <t>Scottish Autism Central Area Office</t>
  </si>
  <si>
    <t>Community Integrated Care</t>
  </si>
  <si>
    <t>IKL CARE</t>
  </si>
  <si>
    <t>10 to 19 Employees</t>
  </si>
  <si>
    <t>CAREVISIONS</t>
  </si>
  <si>
    <t>Children's Services</t>
  </si>
  <si>
    <t>Children's Residential Care Providers</t>
  </si>
  <si>
    <t>Social Care - Children</t>
  </si>
  <si>
    <t>Social Care - Children - Specialist Domestic Violence</t>
  </si>
  <si>
    <t>L&amp;S 24/7 Building Services Lasman Industries Ltd</t>
  </si>
  <si>
    <t>General Builders</t>
  </si>
  <si>
    <t>Construction - Buildings</t>
  </si>
  <si>
    <t>Construction - Buildings - Construction</t>
  </si>
  <si>
    <t>SWIIS FOSTER CARE LTD</t>
  </si>
  <si>
    <t>Adoption &amp; Fostering Service Providers</t>
  </si>
  <si>
    <t>Social Care - Children - Adoption</t>
  </si>
  <si>
    <t>100 to 199 Employees</t>
  </si>
  <si>
    <t>TOTAL GAS &amp; POWER LTD</t>
  </si>
  <si>
    <t>Mains Utility Multiple Service Providers</t>
  </si>
  <si>
    <t>Utilities - Gas</t>
  </si>
  <si>
    <t>Other/General Utilities</t>
  </si>
  <si>
    <t>Everwarm Services Limited</t>
  </si>
  <si>
    <t>Insulation Service Providers</t>
  </si>
  <si>
    <t>Construction - Buildings - Other</t>
  </si>
  <si>
    <t>P H Jones Ltd</t>
  </si>
  <si>
    <t>Property Maintenance Contractors</t>
  </si>
  <si>
    <t>Construction - Buildings - Repair &amp; Maintenance</t>
  </si>
  <si>
    <t xml:space="preserve">General Building Repairs &amp; Maintenance </t>
  </si>
  <si>
    <t>John Mcgeady Ltd</t>
  </si>
  <si>
    <t>20 to 49 Employees</t>
  </si>
  <si>
    <t>M.A.B Preservation Limited</t>
  </si>
  <si>
    <t>Action for Children Services Limited Fostering</t>
  </si>
  <si>
    <t>5 to 9 Employees</t>
  </si>
  <si>
    <t>Ailsa Building Contractors Ltd</t>
  </si>
  <si>
    <t>Restoration Specialists</t>
  </si>
  <si>
    <t>XMA Ltd</t>
  </si>
  <si>
    <t>ICT</t>
  </si>
  <si>
    <t>IT Hardware &amp; Software</t>
  </si>
  <si>
    <t>Computer Hardware Suppliers</t>
  </si>
  <si>
    <t>Information Communication Technology</t>
  </si>
  <si>
    <t>ICT - Software</t>
  </si>
  <si>
    <t>ICT - Software - Commercial Off The Shelf</t>
  </si>
  <si>
    <t>Computer Supplies &amp; Services</t>
  </si>
  <si>
    <t>Desktop Computer Purchase and Maintenance;  PC's; Applemacs; Monitors</t>
  </si>
  <si>
    <t>Flourish Home Support Services Ltd</t>
  </si>
  <si>
    <t>HUNTERS EXECUTIVE COACHES</t>
  </si>
  <si>
    <t>Travel &amp; Accommodation</t>
  </si>
  <si>
    <t>Travel</t>
  </si>
  <si>
    <t>Bus &amp; Coach Operators</t>
  </si>
  <si>
    <t>Public Transport</t>
  </si>
  <si>
    <t>Public Transport - Passenger Transport</t>
  </si>
  <si>
    <t>Travel &amp; Transport (incl. Vehicle hire &amp; Subsistence)</t>
  </si>
  <si>
    <t>Coach Hire</t>
  </si>
  <si>
    <t>Scotia Homecare Solutions Ltd</t>
  </si>
  <si>
    <t>SCOTTISH FUELS</t>
  </si>
  <si>
    <t>Other Energy Sources</t>
  </si>
  <si>
    <t>Oil Fuel Suppliers</t>
  </si>
  <si>
    <t>Utilities - Heating Oil</t>
  </si>
  <si>
    <t>Oil Supply and Services</t>
  </si>
  <si>
    <t>Ark Housing Association Ltd GR</t>
  </si>
  <si>
    <t>Trust Housing Association Ltd</t>
  </si>
  <si>
    <t>BRAKE BROS FOODSERVICE LTD</t>
  </si>
  <si>
    <t>Food, Beverage &amp; Catering</t>
  </si>
  <si>
    <t>Food</t>
  </si>
  <si>
    <t>Other Food Suppliers</t>
  </si>
  <si>
    <t>Catering</t>
  </si>
  <si>
    <t>Catering - Food &amp; Beverages</t>
  </si>
  <si>
    <t>Catering - Food &amp; Beverages - Other</t>
  </si>
  <si>
    <t>Catering Supplies &amp; Services</t>
  </si>
  <si>
    <t>Groceries</t>
  </si>
  <si>
    <t>Wellbeing Scotland</t>
  </si>
  <si>
    <t>Other Social Care &amp; Services</t>
  </si>
  <si>
    <t>Other Social Care &amp; Social Service Providers</t>
  </si>
  <si>
    <t>Social Care - Adult - Advice &amp; Counselling Services</t>
  </si>
  <si>
    <t>THE NATIONAL AUTISTIC SOCIETY</t>
  </si>
  <si>
    <t>Disability &amp; Special Needs Services Providers</t>
  </si>
  <si>
    <t>Social Care - Children with Disabilities</t>
  </si>
  <si>
    <t>Social Care - Children with Disabilities â€“ Care Services</t>
  </si>
  <si>
    <t>Safety &amp; Security</t>
  </si>
  <si>
    <t>Special Needs/DDA Suppliers, Services Equipment purchase, maintenance, repair and hire</t>
  </si>
  <si>
    <t>Richmond Fellowship</t>
  </si>
  <si>
    <t>Community-Based Adult Mental Health Service Providers</t>
  </si>
  <si>
    <t>Social Care - Other</t>
  </si>
  <si>
    <t>1st Class Care Solutions Ltd</t>
  </si>
  <si>
    <t>Kibble Education And Care Centre</t>
  </si>
  <si>
    <t>Other Child Care Services Providers</t>
  </si>
  <si>
    <t>Social Care - Children - Childcare Services</t>
  </si>
  <si>
    <t>Clackmannanshire Third Sector Interface</t>
  </si>
  <si>
    <t>Other Goods &amp; Services</t>
  </si>
  <si>
    <t>Economic Development</t>
  </si>
  <si>
    <t>Development Agencies</t>
  </si>
  <si>
    <t>No Summary Category</t>
  </si>
  <si>
    <t>Other/General Professional &amp; Bought-in Services</t>
  </si>
  <si>
    <t>THE ADOLESCENT &amp; CHILDRENS TRUST</t>
  </si>
  <si>
    <t>Re-Gen Waste Ltd</t>
  </si>
  <si>
    <t>Recycling</t>
  </si>
  <si>
    <t>Recycling Service Providers</t>
  </si>
  <si>
    <t>Environmental - Waste Mgmt - Recycling</t>
  </si>
  <si>
    <t>The Furnishing Service Ltd</t>
  </si>
  <si>
    <t>Furniture</t>
  </si>
  <si>
    <t>Domestic Furniture Suppliers</t>
  </si>
  <si>
    <t>Furniture &amp; Soft Furnishings</t>
  </si>
  <si>
    <t>Furniture - Domestic Furniture</t>
  </si>
  <si>
    <t>Furniture; Furnishings &amp; textiles</t>
  </si>
  <si>
    <t>Furniture - Residential</t>
  </si>
  <si>
    <t>AC Gold Services</t>
  </si>
  <si>
    <t>Electricians</t>
  </si>
  <si>
    <t>Kidz World</t>
  </si>
  <si>
    <t>Early Years Service Providers</t>
  </si>
  <si>
    <t>Social Care - Children - Nurseries &amp; Creches</t>
  </si>
  <si>
    <t>Other Educational Establishments</t>
  </si>
  <si>
    <t>STEP UP</t>
  </si>
  <si>
    <t>Human Resources</t>
  </si>
  <si>
    <t>Training</t>
  </si>
  <si>
    <t>Vocational Training Services Providers</t>
  </si>
  <si>
    <t>HR - Training &amp; Conferences</t>
  </si>
  <si>
    <t>Training Courses</t>
  </si>
  <si>
    <t>1 to 4 Employees</t>
  </si>
  <si>
    <t>A &amp; B Reid</t>
  </si>
  <si>
    <t>Fencing Contractors</t>
  </si>
  <si>
    <t>Construction - Open Spaces</t>
  </si>
  <si>
    <t>Construction - Open Spaces  - Other</t>
  </si>
  <si>
    <t>Fencing - Property &amp; Specialist</t>
  </si>
  <si>
    <t>Scottish Water</t>
  </si>
  <si>
    <t>Mains Water Suppliers</t>
  </si>
  <si>
    <t>Utilities - Water</t>
  </si>
  <si>
    <t>Water and Sewerage Services</t>
  </si>
  <si>
    <t>Hillhouse Quarry Company Ltd</t>
  </si>
  <si>
    <t>Quarry &amp; Aggregates Suppliers</t>
  </si>
  <si>
    <t>Building Materials</t>
  </si>
  <si>
    <t>PROFILE SECURITY SERVICES LTD</t>
  </si>
  <si>
    <t>Security Equipment &amp; Services</t>
  </si>
  <si>
    <t>Security Services</t>
  </si>
  <si>
    <t>Other Security Service Providers</t>
  </si>
  <si>
    <t>Facilities Mgmt - Security</t>
  </si>
  <si>
    <t>Facilities Mgmt - Security - Other</t>
  </si>
  <si>
    <t>SCRT Ltd</t>
  </si>
  <si>
    <t>Recruitment Services</t>
  </si>
  <si>
    <t>Nursing &amp; Medical Recruitment Agencies</t>
  </si>
  <si>
    <t>HR - Temporary &amp; Agency Staff</t>
  </si>
  <si>
    <t>HR - Temporary &amp; Agency Staff - Social &amp; Community Care</t>
  </si>
  <si>
    <t>Temporary staff &amp; Employment Agencies</t>
  </si>
  <si>
    <t>Barnardo'S</t>
  </si>
  <si>
    <t>BOXXE LTD</t>
  </si>
  <si>
    <t>Systems Integration &amp; Services</t>
  </si>
  <si>
    <t>Computer Systems Integrators</t>
  </si>
  <si>
    <t>ICT - Software - Customised &amp; Bespoke</t>
  </si>
  <si>
    <t>Software Purchase; Licences; Maintenance; Development; Royalties</t>
  </si>
  <si>
    <t>M A BROWN</t>
  </si>
  <si>
    <t>Accommodation</t>
  </si>
  <si>
    <t>Guest Houses &amp; Hostels</t>
  </si>
  <si>
    <t>Accommodation &amp; Hotels; incl room bookings and restaurants</t>
  </si>
  <si>
    <t>Little Stars Nursery</t>
  </si>
  <si>
    <t>MCR Pathways</t>
  </si>
  <si>
    <t>Business Support Services</t>
  </si>
  <si>
    <t>Business Services</t>
  </si>
  <si>
    <t>Other Business Service Providers</t>
  </si>
  <si>
    <t>Clearview Care Limited</t>
  </si>
  <si>
    <t>HAYS PERSONNEL</t>
  </si>
  <si>
    <t>Other Recruitment Agencies &amp; Service Providers</t>
  </si>
  <si>
    <t>HR - Temporary &amp; Agency Staff - Other</t>
  </si>
  <si>
    <t>FLYING START NURSERY</t>
  </si>
  <si>
    <t>Tillicoultry Quarries Ltd</t>
  </si>
  <si>
    <t>FOSTER CARE CONNECT</t>
  </si>
  <si>
    <t>SEAMAB SCHOOL</t>
  </si>
  <si>
    <t>Education</t>
  </si>
  <si>
    <t>Schools &amp; Colleges</t>
  </si>
  <si>
    <t>Special Schools</t>
  </si>
  <si>
    <t>Education - Children Services</t>
  </si>
  <si>
    <t>COMPUTACENTER (UK) LIMITED</t>
  </si>
  <si>
    <t>ICT - Maintenance &amp; Support</t>
  </si>
  <si>
    <t>Milbury Care Services Ltd</t>
  </si>
  <si>
    <t>Newcross Healthcare Solutions Ltd</t>
  </si>
  <si>
    <t>Glenview Cottage Nursery</t>
  </si>
  <si>
    <t>William Simpson's Home</t>
  </si>
  <si>
    <t>STEPDOWN COMMUNITY SERVICES</t>
  </si>
  <si>
    <t>CATCH SCOTLAND LTD</t>
  </si>
  <si>
    <t>Pertemps Group of Companies</t>
  </si>
  <si>
    <t>DOLLAR NURSERY SCHOOL LIMITED</t>
  </si>
  <si>
    <t>MGM TIMBER (SCOTLAND ) LTD</t>
  </si>
  <si>
    <t>Timber Merchants &amp; Sawmills</t>
  </si>
  <si>
    <t>Construction Materials - Timber</t>
  </si>
  <si>
    <t>Scottish Qualifications Authority</t>
  </si>
  <si>
    <t>Education Service Providers</t>
  </si>
  <si>
    <t>Examination Boards</t>
  </si>
  <si>
    <t>Education - Other</t>
  </si>
  <si>
    <t xml:space="preserve">Fees for Lecturing; Teaching; Examining; Moderating; supervision; research; tutor </t>
  </si>
  <si>
    <t>Hewlett Packard Ltd</t>
  </si>
  <si>
    <t>ICT - Hardware</t>
  </si>
  <si>
    <t>NATIONAL FOSTERING AGENCY</t>
  </si>
  <si>
    <t>Common Thread Limited</t>
  </si>
  <si>
    <t>Safe Hands Support Scotland Limited</t>
  </si>
  <si>
    <t>City Plumbing Supplies Holdings Plc</t>
  </si>
  <si>
    <t>Plumbing, Heating &amp; AC (HVAC) Equipment Suppliers</t>
  </si>
  <si>
    <t>Construction Materials - Plumbing</t>
  </si>
  <si>
    <t>Plant Purchase; Hire &amp; Maintenance; inc. Lifts; Air-conditioning; Boilers; Generators etc</t>
  </si>
  <si>
    <t>NEC SOFTWARE SOLUTIONS UK LTD</t>
  </si>
  <si>
    <t>Software as a Service Providers</t>
  </si>
  <si>
    <t>Wheatley Homes East</t>
  </si>
  <si>
    <t>Aberlour Child Care Trust</t>
  </si>
  <si>
    <t>Crossroads Caring Scotland</t>
  </si>
  <si>
    <t>INSPIRE SCOTLAND</t>
  </si>
  <si>
    <t>Potters Health Care</t>
  </si>
  <si>
    <t>Special Stars</t>
  </si>
  <si>
    <t>Mears Supported Living Ltd</t>
  </si>
  <si>
    <t>CLACKMANNANSHIRE WOMENS AID</t>
  </si>
  <si>
    <t>Charitable &amp; Religious Activity</t>
  </si>
  <si>
    <t>Charity &amp; Voluntary</t>
  </si>
  <si>
    <t>Charities &amp; Voluntary Organisations</t>
  </si>
  <si>
    <t>The Social Care Partnership Limited</t>
  </si>
  <si>
    <t>CITIZENS ADVICE BUREAU</t>
  </si>
  <si>
    <t>Healthcare</t>
  </si>
  <si>
    <t>Healthcare Services</t>
  </si>
  <si>
    <t>Counselling Service Providers</t>
  </si>
  <si>
    <t>Counselling Services</t>
  </si>
  <si>
    <t>DBM BUILDING CONTRACTORS LIMITED</t>
  </si>
  <si>
    <t>Millbank Supported Accommodation</t>
  </si>
  <si>
    <t>J T C (65) Ltd</t>
  </si>
  <si>
    <t>Other Furniture Suppliers</t>
  </si>
  <si>
    <t>Furniture - Office Furniture</t>
  </si>
  <si>
    <t>Other and General Furniture;  Furnishings and  Textiles</t>
  </si>
  <si>
    <t>CHURCH OF SCOTLAND</t>
  </si>
  <si>
    <t>Religious Activities</t>
  </si>
  <si>
    <t>Religious Organisations</t>
  </si>
  <si>
    <t>Motus Commercials Ltd</t>
  </si>
  <si>
    <t>Vehicles</t>
  </si>
  <si>
    <t>Road Vehicles</t>
  </si>
  <si>
    <t>Truck &amp; Bus Dealers</t>
  </si>
  <si>
    <t>Vehicle Management</t>
  </si>
  <si>
    <t>Vehicle Mgmt - Commercial</t>
  </si>
  <si>
    <t>Vehicles (Purchase; Lease; Contract Hire)</t>
  </si>
  <si>
    <t>Other/General Vehicle Purchase &amp; Lease Hire</t>
  </si>
  <si>
    <t>ORDER OF MALTA</t>
  </si>
  <si>
    <t>Bandrum Nursing Home</t>
  </si>
  <si>
    <t>Saint-Gobain Building Distribution Ltd</t>
  </si>
  <si>
    <t>Builders Merchants</t>
  </si>
  <si>
    <t>Ricoh UK Ltd</t>
  </si>
  <si>
    <t>Other Office Equipment Suppliers</t>
  </si>
  <si>
    <t>ICT - Office &amp; Reprographics Equipment</t>
  </si>
  <si>
    <t>Stationery &amp; Office Supplies</t>
  </si>
  <si>
    <t>Office Equipment Purchase;  Lease; Hire and  Maintenance</t>
  </si>
  <si>
    <t>RANDSTAD SOLUTIONS LIMITED</t>
  </si>
  <si>
    <t>AGRICAR LTD</t>
  </si>
  <si>
    <t>Animals &amp; Farming</t>
  </si>
  <si>
    <t>Farming</t>
  </si>
  <si>
    <t>Farming &amp; Agricultural Equipment Suppliers</t>
  </si>
  <si>
    <t>Vehicle Mgmt - Industrial</t>
  </si>
  <si>
    <t>Agricultural; Fisheries; Forestry; Horticultural; Oceanographic Supplies &amp; Services</t>
  </si>
  <si>
    <t>Agricultural; Fisheries; Forestry; Oceanographic Capital Equipment &gt; Â£10k</t>
  </si>
  <si>
    <t>MCGILL FACILITIES MANAGEMENT LTD</t>
  </si>
  <si>
    <t>General Facilities Management</t>
  </si>
  <si>
    <t>Facilities Management Service Providers</t>
  </si>
  <si>
    <t>Electric Center</t>
  </si>
  <si>
    <t>Electrical Wiring &amp; Parts Suppliers</t>
  </si>
  <si>
    <t>Construction Materials - Electrical</t>
  </si>
  <si>
    <t>Workshop &amp; Maintenance Supplies (Lab &amp; Estates)</t>
  </si>
  <si>
    <t>Electrical Sundries and Components</t>
  </si>
  <si>
    <t>Central Carers Association</t>
  </si>
  <si>
    <t>Craegmoor Dunvegan Priory</t>
  </si>
  <si>
    <t>Danshell Healthcare Limited</t>
  </si>
  <si>
    <t>Midland Software Limited</t>
  </si>
  <si>
    <t>Doro Care (Careium)</t>
  </si>
  <si>
    <t>Disability Equipment</t>
  </si>
  <si>
    <t>Community Alarm Suppliers</t>
  </si>
  <si>
    <t>ICT - Telecommunications</t>
  </si>
  <si>
    <t>ICT - Telecoms - Fixed</t>
  </si>
  <si>
    <t>Lawrie (Furnishings) Ltd</t>
  </si>
  <si>
    <t>Fittings</t>
  </si>
  <si>
    <t>Floor Covering Suppliers</t>
  </si>
  <si>
    <t>Floor Coverings</t>
  </si>
  <si>
    <t>George Beattie &amp; Sons Ltd</t>
  </si>
  <si>
    <t>Demolition Contractors</t>
  </si>
  <si>
    <t>Environmental - Demolition &amp; Asbestos Removal</t>
  </si>
  <si>
    <t>Scottish Autism - South West Area Office</t>
  </si>
  <si>
    <t>Fosterplus Ltd</t>
  </si>
  <si>
    <t>Alliance Disposables Ltd</t>
  </si>
  <si>
    <t>Catering Equipment</t>
  </si>
  <si>
    <t>Catering Supplies Providers</t>
  </si>
  <si>
    <t>Cleaning &amp; Janitorial</t>
  </si>
  <si>
    <t>Cleaning - Washroom Sanitation Service</t>
  </si>
  <si>
    <t>Tableware; Crockery;  Cutlery; Table  Coverings etc</t>
  </si>
  <si>
    <t>Radical Services Ltd</t>
  </si>
  <si>
    <t>Lochside Manor Care Home</t>
  </si>
  <si>
    <t>The Grange</t>
  </si>
  <si>
    <t>Hotels</t>
  </si>
  <si>
    <t>SPG FIRE AND SECURITY LTD</t>
  </si>
  <si>
    <t>Security Equipment</t>
  </si>
  <si>
    <t>Fire Protection System Providers</t>
  </si>
  <si>
    <t>Facilities Mgmt - Security - Equipment</t>
  </si>
  <si>
    <t>Fire Protection/Fire Fighting Equipment &amp; Services</t>
  </si>
  <si>
    <t>Leonard Cheshire Homes</t>
  </si>
  <si>
    <t>Social Care And Social Work Improvement Scotland</t>
  </si>
  <si>
    <t>Trade Associations &amp; Regulatory Bodies</t>
  </si>
  <si>
    <t>HR - Professional &amp; Advisory Services</t>
  </si>
  <si>
    <t>Subscriptions (Learned Society; Professional etc)</t>
  </si>
  <si>
    <t>MAINTEL EUROPE LTD</t>
  </si>
  <si>
    <t>Telecoms</t>
  </si>
  <si>
    <t>Fixed Telecoms Service Providers</t>
  </si>
  <si>
    <t>Telecommunications; Postal &amp; Mail Room Services</t>
  </si>
  <si>
    <t>Telephony; Land &amp; Mobile; Line Rental; Call Charges; Equipment</t>
  </si>
  <si>
    <t>T &amp; N GILMARTIN (CONTRACTORS) LTD</t>
  </si>
  <si>
    <t>Grounds Maintenance</t>
  </si>
  <si>
    <t>Landscaping Contractors</t>
  </si>
  <si>
    <t>Horticultural</t>
  </si>
  <si>
    <t>Horticultural - Other</t>
  </si>
  <si>
    <t>Ground maintenance; Supplies &amp; Services (incl Landscaping)</t>
  </si>
  <si>
    <t>Tripod Partners</t>
  </si>
  <si>
    <t>Longcroft Nursing Home</t>
  </si>
  <si>
    <t>Meallmore Ltd</t>
  </si>
  <si>
    <t>Margaret Blackwood Housing Association</t>
  </si>
  <si>
    <t>Community House</t>
  </si>
  <si>
    <t>Premier Executive(Scotland)Travel Ltd</t>
  </si>
  <si>
    <t>Taxis &amp; Private Hire Companies</t>
  </si>
  <si>
    <t>Public Transport - Taxi Services</t>
  </si>
  <si>
    <t>Taxi Hire</t>
  </si>
  <si>
    <t>Lion Safety</t>
  </si>
  <si>
    <t>Personal Protective Equipment (PPE) Suppliers</t>
  </si>
  <si>
    <t>Clothing</t>
  </si>
  <si>
    <t>Clothing - Protective</t>
  </si>
  <si>
    <t xml:space="preserve">Clothing - Protective </t>
  </si>
  <si>
    <t>Safety &amp; Personal Protection Equipment</t>
  </si>
  <si>
    <t>PLUMB CENTER 2490</t>
  </si>
  <si>
    <t>ASA INTERNATIONAL LTD</t>
  </si>
  <si>
    <t>Everything Everywhere Ltd (orange)</t>
  </si>
  <si>
    <t>Mobile Communications Service Providers</t>
  </si>
  <si>
    <t>ICT - Telecoms - Mobile</t>
  </si>
  <si>
    <t>Telephony - Mobile Line rental; call charges; equipment</t>
  </si>
  <si>
    <t>Working on Wellbeing Ltd</t>
  </si>
  <si>
    <t>Occupational Health Providers</t>
  </si>
  <si>
    <t>Healthcare - Services</t>
  </si>
  <si>
    <t>Occupational Health Supplies &amp; Services (incl. Physio)</t>
  </si>
  <si>
    <t>250 to 499 Employees</t>
  </si>
  <si>
    <t>Salt Sales Company</t>
  </si>
  <si>
    <t>Transport</t>
  </si>
  <si>
    <t>Road Transport Management</t>
  </si>
  <si>
    <t>Rock Salt Suppliers</t>
  </si>
  <si>
    <t>Highway Equipment &amp; Materials</t>
  </si>
  <si>
    <t>Highways - Rock Salt</t>
  </si>
  <si>
    <t>Other Raw Materials  inc Lubricants and Road Salt</t>
  </si>
  <si>
    <t>Jarvie Plant Ltd</t>
  </si>
  <si>
    <t>Construction Equipment</t>
  </si>
  <si>
    <t>Plant &amp; Construction Equipment Suppliers</t>
  </si>
  <si>
    <t>Vehicle Mgmt - Heavy Construction Equipment</t>
  </si>
  <si>
    <t>Woods Coaches</t>
  </si>
  <si>
    <t>Yorkshire Purchasing Organisation</t>
  </si>
  <si>
    <t>Purchasing Services</t>
  </si>
  <si>
    <t>Purchasing Services Providers</t>
  </si>
  <si>
    <t>Financial Services - Other</t>
  </si>
  <si>
    <t>TECHNOLOGY ONE (UK) LIMITED</t>
  </si>
  <si>
    <t>Legrand Assisted Living &amp; Healthcare</t>
  </si>
  <si>
    <t>Manufacturing &amp; Machinery</t>
  </si>
  <si>
    <t>Machinery &amp; Electronics</t>
  </si>
  <si>
    <t>Electronic Equipment &amp; Component Suppliers</t>
  </si>
  <si>
    <t>ICT - Other</t>
  </si>
  <si>
    <t>FLEET FACTORS LTD</t>
  </si>
  <si>
    <t>Car &amp; Van Parts Suppliers</t>
  </si>
  <si>
    <t>Vehicle Mgmt - Parts</t>
  </si>
  <si>
    <t>Vehicle Parts &amp; Accessories</t>
  </si>
  <si>
    <t>TAYSIDE CONTRACTS</t>
  </si>
  <si>
    <t>Moore House School Ltd</t>
  </si>
  <si>
    <t>Idox Information Services Ltd</t>
  </si>
  <si>
    <t>Software Developers</t>
  </si>
  <si>
    <t>Graham The Plumbers' Merchant</t>
  </si>
  <si>
    <t>HORIZONS RESIDENTIAL CARE LTD</t>
  </si>
  <si>
    <t>ENVA ORGANICS RECYCLING LTD</t>
  </si>
  <si>
    <t>The Willows - Meallmore</t>
  </si>
  <si>
    <t>WSP DEVELOPMENT LTD</t>
  </si>
  <si>
    <t>Professional Services</t>
  </si>
  <si>
    <t>Technical Consultants</t>
  </si>
  <si>
    <t>Infrastructure Planning Consultants</t>
  </si>
  <si>
    <t>Construction - Engineering</t>
  </si>
  <si>
    <t>DORNOCH MEDICAL CARE</t>
  </si>
  <si>
    <t>James Harvard Limited</t>
  </si>
  <si>
    <t>Business &amp; Management Consultants</t>
  </si>
  <si>
    <t>Other Business &amp; Management Consultants</t>
  </si>
  <si>
    <t>General Consultancy</t>
  </si>
  <si>
    <t>SWARCO Ltd</t>
  </si>
  <si>
    <t>Traffic Management System Providers</t>
  </si>
  <si>
    <t>Street &amp; Traffic Management</t>
  </si>
  <si>
    <t>Street &amp; Traffic Mgmt - Traffic Control</t>
  </si>
  <si>
    <t>Other/General Travel &amp; Transport</t>
  </si>
  <si>
    <t>Graham's Dairies</t>
  </si>
  <si>
    <t>Beverages</t>
  </si>
  <si>
    <t>Dairies</t>
  </si>
  <si>
    <t>Dairy Produce</t>
  </si>
  <si>
    <t>D McCulloch Contractors Ltd</t>
  </si>
  <si>
    <t>Maclay Civil Engineering Ltd</t>
  </si>
  <si>
    <t>Millers Taxis Scotland Ltd</t>
  </si>
  <si>
    <t>ROYAL MAIL</t>
  </si>
  <si>
    <t>Post</t>
  </si>
  <si>
    <t>Postal &amp; Courier Service Providers</t>
  </si>
  <si>
    <t>Mail Services</t>
  </si>
  <si>
    <t>Mail Services - Couriers</t>
  </si>
  <si>
    <t>MIDLAND BLUEBIRD</t>
  </si>
  <si>
    <t>FOSTERING PEOPLE LTD</t>
  </si>
  <si>
    <t>Rumbling Bridge Nursing Home</t>
  </si>
  <si>
    <t>RSW Cabs</t>
  </si>
  <si>
    <t>Fraser J Dawson Limited</t>
  </si>
  <si>
    <t>Sheet Metal &amp; Fabrication Suppliers</t>
  </si>
  <si>
    <t>Metals</t>
  </si>
  <si>
    <t>Automotive Leasing Ltd</t>
  </si>
  <si>
    <t>Vehicle Finance &amp; Leasing Companies</t>
  </si>
  <si>
    <t>Vehicle Mgmt - Leasing</t>
  </si>
  <si>
    <t>Vehicle Lease Hire</t>
  </si>
  <si>
    <t>Stabilised Pavements Ltd</t>
  </si>
  <si>
    <t>Road Construction &amp; Maintenance Contractors</t>
  </si>
  <si>
    <t>Construction - Roads</t>
  </si>
  <si>
    <t>Construction - Roads - Other</t>
  </si>
  <si>
    <t>Inscape Therapies</t>
  </si>
  <si>
    <t>Psychological Therapists</t>
  </si>
  <si>
    <t>Healthcare - Counselling</t>
  </si>
  <si>
    <t>Healthcare - Counselling - Advice &amp; Counselling Services</t>
  </si>
  <si>
    <t>Association for Public Service Excellence (APSE)</t>
  </si>
  <si>
    <t>CAPABILITY SCOTLAND</t>
  </si>
  <si>
    <t>SCOTTISH HOUSING BEST VALUE NETWORK</t>
  </si>
  <si>
    <t>Scot Jcb Ltd</t>
  </si>
  <si>
    <t>ANGUS BIOFUELS</t>
  </si>
  <si>
    <t>Solid Fuel Suppliers</t>
  </si>
  <si>
    <t>Utilities - Other</t>
  </si>
  <si>
    <t>Solid Fuel; supplies and services</t>
  </si>
  <si>
    <t>Gallagher Bassett International Ltd</t>
  </si>
  <si>
    <t>Marshall Construction Ltd</t>
  </si>
  <si>
    <t>GLENBERVIE CARE LTD</t>
  </si>
  <si>
    <t>Scottish Power PLC</t>
  </si>
  <si>
    <t>Act Fire Consultancy Ltd</t>
  </si>
  <si>
    <t>Health &amp; Safety</t>
  </si>
  <si>
    <t>Health &amp; Safety - Services</t>
  </si>
  <si>
    <t>Countrywide Care Homes Ltd</t>
  </si>
  <si>
    <t>AHC Tools</t>
  </si>
  <si>
    <t>Power &amp; Hand Tool Suppliers</t>
  </si>
  <si>
    <t>Construction Materials - Machine Tools</t>
  </si>
  <si>
    <t>Hand Tools</t>
  </si>
  <si>
    <t>S F LTD SEELS</t>
  </si>
  <si>
    <t>Failte Produce Ltd</t>
  </si>
  <si>
    <t>Fruit &amp; Vegetable Suppliers</t>
  </si>
  <si>
    <t>Fruit and Vegetables</t>
  </si>
  <si>
    <t>Mcconechy'S Tyre Service Ltd</t>
  </si>
  <si>
    <t>Other Vehicles</t>
  </si>
  <si>
    <t>Other Vehicle Equipment Providers</t>
  </si>
  <si>
    <t>LYRECO UK LTD</t>
  </si>
  <si>
    <t>Stationery &amp; Office Products</t>
  </si>
  <si>
    <t>Stationery</t>
  </si>
  <si>
    <t>Stationery &amp; Office Products Suppliers</t>
  </si>
  <si>
    <t>Stationery - Other</t>
  </si>
  <si>
    <t>General Stationery</t>
  </si>
  <si>
    <t>Foster Care Associates Ltd</t>
  </si>
  <si>
    <t>Enable</t>
  </si>
  <si>
    <t>Play Alloa</t>
  </si>
  <si>
    <t>AFA FIRE &amp; SECURITY</t>
  </si>
  <si>
    <t>Other Security Equipment Suppliers</t>
  </si>
  <si>
    <t>Security Equipment &amp; Consumables</t>
  </si>
  <si>
    <t>Vodafone Ltd</t>
  </si>
  <si>
    <t>FIRST DATA MERCHANT SOLUTIONS</t>
  </si>
  <si>
    <t>Quadient UK Ltd</t>
  </si>
  <si>
    <t>Postal Equipment Suppliers</t>
  </si>
  <si>
    <t>Mail Services - Postage</t>
  </si>
  <si>
    <t>Mail Room Equipment Purchase; Lease &amp; Maintenance</t>
  </si>
  <si>
    <t>A Wilderness Way Ltd t/a Wilderness Experiences</t>
  </si>
  <si>
    <t>Action In Mind</t>
  </si>
  <si>
    <t>CATERING SUPPLIES &amp; REPAIRS CO. LTD</t>
  </si>
  <si>
    <t>Catering Equipment Suppliers</t>
  </si>
  <si>
    <t>Catering - Equipment &amp; Utensils</t>
  </si>
  <si>
    <t>Catering - Equipment &amp; Utensils - Other</t>
  </si>
  <si>
    <t>Catering; Bar Equipment and Accessories</t>
  </si>
  <si>
    <t>TAXIco</t>
  </si>
  <si>
    <t>TAY FORTH MACHINERY RING LTD</t>
  </si>
  <si>
    <t>St Philips Care Caledonia Ltd</t>
  </si>
  <si>
    <t>Carruthers Welding Services</t>
  </si>
  <si>
    <t>Welding Contractors</t>
  </si>
  <si>
    <t>Homestart Clackmannanshire</t>
  </si>
  <si>
    <t>Independent Family Support Service Providers</t>
  </si>
  <si>
    <t>Richard Irvin and Sons Limited</t>
  </si>
  <si>
    <t>Non-Residential Main Building Contractors</t>
  </si>
  <si>
    <t>Central Taxis</t>
  </si>
  <si>
    <t>Webaspx Ltd</t>
  </si>
  <si>
    <t>ICT - Project Management</t>
  </si>
  <si>
    <t>Enterprise Control Engineers Ltd</t>
  </si>
  <si>
    <t>Electrical Engineers</t>
  </si>
  <si>
    <t>Thistle Healthcare Ltd Netherton Court</t>
  </si>
  <si>
    <t>ALLPLAY IRELAND LTD</t>
  </si>
  <si>
    <t>Arts, Sport &amp; Leisure</t>
  </si>
  <si>
    <t>Sports &amp; Playground</t>
  </si>
  <si>
    <t>Playground Equipment Suppliers</t>
  </si>
  <si>
    <t>Sports &amp; Playground Equipment &amp; Maintenance</t>
  </si>
  <si>
    <t>Sports &amp; Playground - Playground Equipment</t>
  </si>
  <si>
    <t>Sports; Recreational and Nursery Materials and Equipment</t>
  </si>
  <si>
    <t>The Gate Charity</t>
  </si>
  <si>
    <t>Community Projects</t>
  </si>
  <si>
    <t>The Mailler &amp; Whitelaw Trust (Glencairn)</t>
  </si>
  <si>
    <t>Contour Showers Ltd</t>
  </si>
  <si>
    <t>Bathroom Fittings Suppliers</t>
  </si>
  <si>
    <t>Construction Materials - Bathrooms</t>
  </si>
  <si>
    <t>Apex Scotland</t>
  </si>
  <si>
    <t>Community Services Providers</t>
  </si>
  <si>
    <t>Grahamston Glazing Company Limited</t>
  </si>
  <si>
    <t>Decco Ltd</t>
  </si>
  <si>
    <t>Do-It-Yourself (DIY) Stores</t>
  </si>
  <si>
    <t>Ideal Carehomes (No1) Ltd</t>
  </si>
  <si>
    <t>Plumbase Stirling</t>
  </si>
  <si>
    <t>SMS Environmental</t>
  </si>
  <si>
    <t>Environmental Consultants</t>
  </si>
  <si>
    <t>Simon Tullett Machinery Company Limited</t>
  </si>
  <si>
    <t>Gardening Equipment Suppliers</t>
  </si>
  <si>
    <t>Horticultural - Tools &amp; Equipment</t>
  </si>
  <si>
    <t>Horticultural - Tools &amp; Equipment - Other</t>
  </si>
  <si>
    <t>Grounds Maintenance Equipment</t>
  </si>
  <si>
    <t>Thomas &amp; Adamson</t>
  </si>
  <si>
    <t>Quantity Surveyors</t>
  </si>
  <si>
    <t>Construction - Buildings - Surveys</t>
  </si>
  <si>
    <t>ELITE CARS</t>
  </si>
  <si>
    <t>The Compost Bag Company Scotland Limited</t>
  </si>
  <si>
    <t>Waste Management</t>
  </si>
  <si>
    <t>Bins &amp; Waste Container Suppliers</t>
  </si>
  <si>
    <t>Facilities Mgmt - Storage</t>
  </si>
  <si>
    <t>PPG ARCHITECTURAL COATINGS T/A SIGMAKALON UK</t>
  </si>
  <si>
    <t>Paint &amp; Coating Suppliers</t>
  </si>
  <si>
    <t>Construction Materials - Paint &amp; Finishing</t>
  </si>
  <si>
    <t>Decoration Materials; Works &amp; Services</t>
  </si>
  <si>
    <t>Glenalmond College</t>
  </si>
  <si>
    <t>Private Education Providers</t>
  </si>
  <si>
    <t>MacDonald McEwan Ltd</t>
  </si>
  <si>
    <t>Drive DeVilbiss Healthcare</t>
  </si>
  <si>
    <t>Mobility Disability Equipment Suppliers</t>
  </si>
  <si>
    <t>Healthcare - Equipment</t>
  </si>
  <si>
    <t>ADDLESHAW GODDARD</t>
  </si>
  <si>
    <t>Legal</t>
  </si>
  <si>
    <t>Legal Services</t>
  </si>
  <si>
    <t>Solicitors</t>
  </si>
  <si>
    <t>Legal Services - Legal Opinion</t>
  </si>
  <si>
    <t>Macs Taxis</t>
  </si>
  <si>
    <t>MCLAYS LTD</t>
  </si>
  <si>
    <t>Butchers &amp; Fishmongers</t>
  </si>
  <si>
    <t>Meat; Poultry; Offal</t>
  </si>
  <si>
    <t>ECHO</t>
  </si>
  <si>
    <t>Care Uk Community Partnerships Limited</t>
  </si>
  <si>
    <t>Other Adult Care Service Providers</t>
  </si>
  <si>
    <t>All Cleaned Up (Scotland) Ltd</t>
  </si>
  <si>
    <t>Cleaning &amp; Janitorial Services</t>
  </si>
  <si>
    <t>Commercial Cleaners</t>
  </si>
  <si>
    <t>Cleaning - Cleaning Service</t>
  </si>
  <si>
    <t>Cleaning Services</t>
  </si>
  <si>
    <t>Rhodar Limited</t>
  </si>
  <si>
    <t>Asbestos Removal Service Providers</t>
  </si>
  <si>
    <t>Hags-Smp Ltd</t>
  </si>
  <si>
    <t>ENERGEN BIOGAS LTD</t>
  </si>
  <si>
    <t>CAMPHILL COMMUNITIES</t>
  </si>
  <si>
    <t>Street Lighting Supplies Ltd</t>
  </si>
  <si>
    <t>Outdoor Lighting Suppliers</t>
  </si>
  <si>
    <t>Construction Materials - Lighting</t>
  </si>
  <si>
    <t>Other/General Estates &amp; Buildings</t>
  </si>
  <si>
    <t>Trillium Flow Services UK Ltd</t>
  </si>
  <si>
    <t>Integrated Environmental Solutions Ltd</t>
  </si>
  <si>
    <t>CENTRAL TRAFFIC MANAGEMENT LIMITED</t>
  </si>
  <si>
    <t>Traffic Management Service Providers</t>
  </si>
  <si>
    <t>Hardies Property &amp; Construction Consultants</t>
  </si>
  <si>
    <t>Consultancy - Property</t>
  </si>
  <si>
    <t>Post Office Ltd</t>
  </si>
  <si>
    <t>BENORE CARE CENTRE</t>
  </si>
  <si>
    <t>Havencourt Nursing Home</t>
  </si>
  <si>
    <t>Deanfield care Home Advinia</t>
  </si>
  <si>
    <t>Musselburgh Care Home Ltd</t>
  </si>
  <si>
    <t>Agrovista UK Ltd</t>
  </si>
  <si>
    <t>Other Farming &amp; Agricultural Activities</t>
  </si>
  <si>
    <t>Agricultural; Fisheries; Forestry; Horticultural; Oceanographic; Geology: Other and General</t>
  </si>
  <si>
    <t>Newcarron Court Nursing Home</t>
  </si>
  <si>
    <t>Brightwork Ltd</t>
  </si>
  <si>
    <t>Enable Property Solutions</t>
  </si>
  <si>
    <t>Kitchen Fitters</t>
  </si>
  <si>
    <t>Construction Materials - Kitchens</t>
  </si>
  <si>
    <t>Econ Engineering Limited</t>
  </si>
  <si>
    <t>Car &amp; Van Servicing &amp; Maintenance Providers</t>
  </si>
  <si>
    <t>Vehicle Mgmt - Maintenance</t>
  </si>
  <si>
    <t>Vehicle Repair; Maintenance &amp; MOT</t>
  </si>
  <si>
    <t>Buick's (Alloa) Ltd</t>
  </si>
  <si>
    <t>Utilita Energy Limited</t>
  </si>
  <si>
    <t>Craemer UK Ltd</t>
  </si>
  <si>
    <t>Manufacturing Materials</t>
  </si>
  <si>
    <t>Other Plastic Goods Suppliers</t>
  </si>
  <si>
    <t>Environmental - Waste Mgmt - Equipment</t>
  </si>
  <si>
    <t>Plastics; Glass and  Ceramics</t>
  </si>
  <si>
    <t>JBP Transport Limited</t>
  </si>
  <si>
    <t>Logistics</t>
  </si>
  <si>
    <t>Road Transport Contractors</t>
  </si>
  <si>
    <t>Public Transport - Haulage</t>
  </si>
  <si>
    <t>Freight; Carriage &amp; Haulage Services</t>
  </si>
  <si>
    <t>H &amp; H CARE HOMES LTD</t>
  </si>
  <si>
    <t>The Japanese Garden Cowden Castle</t>
  </si>
  <si>
    <t>Leisure Services</t>
  </si>
  <si>
    <t>Theme Parks &amp; Attractions</t>
  </si>
  <si>
    <t>Hospitality/Entertainment/Courtesy Expenses</t>
  </si>
  <si>
    <t>Brightwave Enterprises Limited</t>
  </si>
  <si>
    <t>Northern Steeplejacks Edinburgh Ltd</t>
  </si>
  <si>
    <t>Steeplejacks</t>
  </si>
  <si>
    <t>CONNECT</t>
  </si>
  <si>
    <t>Beatson'S Building Supplies Ltd</t>
  </si>
  <si>
    <t>She Software Ltd</t>
  </si>
  <si>
    <t>JEREMY BENN ASSOCIATES LTD</t>
  </si>
  <si>
    <t>Other Construction Consultants</t>
  </si>
  <si>
    <t>AMC REMOVALS LTD</t>
  </si>
  <si>
    <t>Removal Service Providers</t>
  </si>
  <si>
    <t>Facilities Mgmt - Removals</t>
  </si>
  <si>
    <t>Re-location and household removal expenses</t>
  </si>
  <si>
    <t>AMERESCO LIMITED</t>
  </si>
  <si>
    <t>Energy Management</t>
  </si>
  <si>
    <t>Energy Management Solution Providers</t>
  </si>
  <si>
    <t>Facilities Mgmt - Energy Efficiency</t>
  </si>
  <si>
    <t>City Electrical Factors Ltd</t>
  </si>
  <si>
    <t>RECRUITMENT DIRECT UK LTD</t>
  </si>
  <si>
    <t>Arco Ltd</t>
  </si>
  <si>
    <t>Jk Cameron Solicitors</t>
  </si>
  <si>
    <t>British Telecommunications PLC</t>
  </si>
  <si>
    <t>A&amp;H Taxis</t>
  </si>
  <si>
    <t>Kompan Limited</t>
  </si>
  <si>
    <t>Recruitment Solutions Alba Ltd</t>
  </si>
  <si>
    <t>Sacro</t>
  </si>
  <si>
    <t>Assured Healthcare (Scotland) Ltd</t>
  </si>
  <si>
    <t>Clinical &amp; Medical</t>
  </si>
  <si>
    <t>Hospital Furniture &amp; Equipment Suppliers</t>
  </si>
  <si>
    <t>REACHOUT WITH ARTS IN MIND</t>
  </si>
  <si>
    <t>Arts</t>
  </si>
  <si>
    <t>Other Arts Providers</t>
  </si>
  <si>
    <t>Arts &amp; Leisure Services</t>
  </si>
  <si>
    <t>Arts &amp; Leisure - Performing Arts</t>
  </si>
  <si>
    <t>The Arts; Audio-Visual &amp; Multimedia Supplies and Services</t>
  </si>
  <si>
    <t>Fine and Creative Arts; Equipment Purchase; Maintenance; Consumables</t>
  </si>
  <si>
    <t>REXEL UK</t>
  </si>
  <si>
    <t>PARKSIDE CARS</t>
  </si>
  <si>
    <t>Oracle Corporation Uk Ltd</t>
  </si>
  <si>
    <t>Installed Software Providers</t>
  </si>
  <si>
    <t>Ceteris (Scotland) Ltd</t>
  </si>
  <si>
    <t>Office Rental &amp; Meeting Room Hirers</t>
  </si>
  <si>
    <t>Facilities Mgmt - Property Management</t>
  </si>
  <si>
    <t>Conferences, meetings, and room bookings</t>
  </si>
  <si>
    <t>PEOPLESCOUT LTD</t>
  </si>
  <si>
    <t>JENX LTD</t>
  </si>
  <si>
    <t>Initial Washroom Solutions</t>
  </si>
  <si>
    <t>Specialist Hygiene Service Providers</t>
  </si>
  <si>
    <t>Janitorial &amp; Domestic Supplies &amp; Services</t>
  </si>
  <si>
    <t>Personal Hygiene and Vending Supplies and Services</t>
  </si>
  <si>
    <t>CROSSREACH Gaberston</t>
  </si>
  <si>
    <t>Silverburn Care Home</t>
  </si>
  <si>
    <t>James Cowie &amp; Co Ltd</t>
  </si>
  <si>
    <t>Cireco (Scotland) LLP</t>
  </si>
  <si>
    <t>Consultancy - Technical &amp; Feasibility</t>
  </si>
  <si>
    <t>SOCOTEC UK LTD</t>
  </si>
  <si>
    <t>Health &amp; Safety Consultants</t>
  </si>
  <si>
    <t>Other/General Safety &amp; Security</t>
  </si>
  <si>
    <t>Glasdon UK Ltd</t>
  </si>
  <si>
    <t>Pid Systems Ltd</t>
  </si>
  <si>
    <t>Forth Valley Rape Crisis Centre</t>
  </si>
  <si>
    <t>Plus (Forth Valley) Ltd</t>
  </si>
  <si>
    <t>Total Swimming T/A The ReCreation Group</t>
  </si>
  <si>
    <t>Sports Clubs &amp; Associations</t>
  </si>
  <si>
    <t>Bunzl Catering Supplies</t>
  </si>
  <si>
    <t>Alzheimer Scotland</t>
  </si>
  <si>
    <t>SIIS Limited</t>
  </si>
  <si>
    <t>TLK Investment Properties Ltd T/A Tarragon House</t>
  </si>
  <si>
    <t>Property Letting &amp; Estate Agents</t>
  </si>
  <si>
    <t>Marwood Electrical Company Ltd</t>
  </si>
  <si>
    <t>Environtec Ltd</t>
  </si>
  <si>
    <t>MACROBERTS SOLICITORS</t>
  </si>
  <si>
    <t>PJs Foods Limited</t>
  </si>
  <si>
    <t>CPI Europe</t>
  </si>
  <si>
    <t>Other Training Providers</t>
  </si>
  <si>
    <t>Askews &amp; Holts Library Services Limited</t>
  </si>
  <si>
    <t>Educational Equipment</t>
  </si>
  <si>
    <t>Book Distributors</t>
  </si>
  <si>
    <t>Education - School Books</t>
  </si>
  <si>
    <t>Library &amp; Publications</t>
  </si>
  <si>
    <t>Books</t>
  </si>
  <si>
    <t>George Boyd Architectural Ironmongery</t>
  </si>
  <si>
    <t>Ornamental Metalworkers</t>
  </si>
  <si>
    <t>Construction Materials - Other</t>
  </si>
  <si>
    <t>Gts Solutions Cic</t>
  </si>
  <si>
    <t>Security Guards</t>
  </si>
  <si>
    <t>SCARAB SWEEPERS LTD</t>
  </si>
  <si>
    <t>Car &amp; Van Dealers</t>
  </si>
  <si>
    <t>Vehicle Purchase</t>
  </si>
  <si>
    <t>Donna Cromb T/A Breathing Globe</t>
  </si>
  <si>
    <t>Mobysoft Limited</t>
  </si>
  <si>
    <t>CIPFA</t>
  </si>
  <si>
    <t>Professional Associations</t>
  </si>
  <si>
    <t>KARING INTERNATIONAL LTD</t>
  </si>
  <si>
    <t>Vending</t>
  </si>
  <si>
    <t>Other Vending Services Suppliers</t>
  </si>
  <si>
    <t>Catering - Vending Machines &amp; Dispensers</t>
  </si>
  <si>
    <t>Vending Equipment;  Consumables and  Charges</t>
  </si>
  <si>
    <t>Broxap Ltd</t>
  </si>
  <si>
    <t>Philip Whitfield &amp; Sons Textiles Ltd</t>
  </si>
  <si>
    <t>Soft Furnishing Suppliers</t>
  </si>
  <si>
    <t>Furniture - Soft Furnishings</t>
  </si>
  <si>
    <t xml:space="preserve">Furniture - Soft Furnishings </t>
  </si>
  <si>
    <t>Textiles; Fabrics; Soft and Loose  Furnishings</t>
  </si>
  <si>
    <t>Holland House Electrical Co Ltd</t>
  </si>
  <si>
    <t>MARSHALLS MONO LIMITED</t>
  </si>
  <si>
    <t>Paving &amp; Kerbstone Suppliers</t>
  </si>
  <si>
    <t>Highways - Paving &amp; Kerbstones</t>
  </si>
  <si>
    <t>Briskona Ltd</t>
  </si>
  <si>
    <t>Data Communications</t>
  </si>
  <si>
    <t>ISPs</t>
  </si>
  <si>
    <t>ICT - Online Services</t>
  </si>
  <si>
    <t>Internet and Intranet Services</t>
  </si>
  <si>
    <t>Care Concern Ltd</t>
  </si>
  <si>
    <t>CRB Cunninghams</t>
  </si>
  <si>
    <t>People First (Scotland)</t>
  </si>
  <si>
    <t>Technology Teaching Systems Ltd</t>
  </si>
  <si>
    <t>Other Educational Equipment &amp; Supplies Providers</t>
  </si>
  <si>
    <t>Education - Supplies</t>
  </si>
  <si>
    <t>Education Packs and Materials Specific to Teaching and Learning (not Media  - use AC)</t>
  </si>
  <si>
    <t>ARCHWAY PRODUCTS LTD</t>
  </si>
  <si>
    <t>Road Construction Equipment Suppliers</t>
  </si>
  <si>
    <t>Highways - Bitumen &amp; Surface Dressing</t>
  </si>
  <si>
    <t>ACASA CARE LTD</t>
  </si>
  <si>
    <t>BRAMBLE HUB LIMITED</t>
  </si>
  <si>
    <t>Nu-Phalt Contracting Ltd</t>
  </si>
  <si>
    <t>Bitumen &amp; Surface Dressing Suppliers</t>
  </si>
  <si>
    <t>DR PLANT HIRE RATHO LTD.</t>
  </si>
  <si>
    <t>John Graham (Metals) Ltd</t>
  </si>
  <si>
    <t>Metal Stockholders &amp; Distributors</t>
  </si>
  <si>
    <t>Accora Ltd</t>
  </si>
  <si>
    <t>Fixed Disability Equipment Suppliers</t>
  </si>
  <si>
    <t>R D Fenner &amp; Co</t>
  </si>
  <si>
    <t>Audio &amp; Visual Equipment Suppliers</t>
  </si>
  <si>
    <t>Education - Audio Visual</t>
  </si>
  <si>
    <t>Audio Visual Equipment;purchase; maintenance; repair and hire</t>
  </si>
  <si>
    <t>CATERBAKE PACKAGING LTD</t>
  </si>
  <si>
    <t>Packaging</t>
  </si>
  <si>
    <t>General Packaging Suppliers</t>
  </si>
  <si>
    <t>RIVENDELL HOUSE</t>
  </si>
  <si>
    <t>Christine McKinsley Childminding Service</t>
  </si>
  <si>
    <t>Cactus Consulting</t>
  </si>
  <si>
    <t>Tablet Academy Scotland Ltd</t>
  </si>
  <si>
    <t>IT Training Providers</t>
  </si>
  <si>
    <t>The Profound and Multiple Impairment Service PAMIS</t>
  </si>
  <si>
    <t>Lowmac Alloys Ltd</t>
  </si>
  <si>
    <t>ACOEM UK LTD</t>
  </si>
  <si>
    <t>Air Quality Control Equipment Providers</t>
  </si>
  <si>
    <t>Environmental - Technical Equipment</t>
  </si>
  <si>
    <t>Environmental - Technical Equip - Measuring</t>
  </si>
  <si>
    <t>BT Redcare</t>
  </si>
  <si>
    <t>WHO CARES? SCOTLAND</t>
  </si>
  <si>
    <t>Advocacy &amp; Lobbying Service Providers</t>
  </si>
  <si>
    <t>Victoria Solutions Ltd</t>
  </si>
  <si>
    <t>Portakabin Limited</t>
  </si>
  <si>
    <t>Sectional &amp; Portable Building Contractors</t>
  </si>
  <si>
    <t>Temporary &amp; Mobile Buildings; Hire &amp; Purchase</t>
  </si>
  <si>
    <t>Npower Ltd</t>
  </si>
  <si>
    <t>Camphill Blair Drummond Trust Ltd</t>
  </si>
  <si>
    <t>Spaldings (UK) Ltd</t>
  </si>
  <si>
    <t>AVONDALE CARE (SCOTLAND) LTD</t>
  </si>
  <si>
    <t>Schuchmann Llp</t>
  </si>
  <si>
    <t>WILLIAM WILSON LTD</t>
  </si>
  <si>
    <t>Xayam 102 Ltd</t>
  </si>
  <si>
    <t>FURNITURE@WORK LTD</t>
  </si>
  <si>
    <t>STEVEN BAIRD</t>
  </si>
  <si>
    <t>Anderson Refrigeration</t>
  </si>
  <si>
    <t>Plumbing, Heating &amp; AC (HVAC) Contractors</t>
  </si>
  <si>
    <t>Ochilvale Engineering</t>
  </si>
  <si>
    <t>The Jane Moore Trust</t>
  </si>
  <si>
    <t>ETAC LIMITED</t>
  </si>
  <si>
    <t>Just Checking Ltd</t>
  </si>
  <si>
    <t>Independent Living Association Forth Valley</t>
  </si>
  <si>
    <t>MARKON LIMITED</t>
  </si>
  <si>
    <t>XYLEM WATER SOLUTIONS UK LTD</t>
  </si>
  <si>
    <t>Matrix Telematics Limited</t>
  </si>
  <si>
    <t>Multi-Discipline Management Consultants</t>
  </si>
  <si>
    <t>SURVIVAL-ONE LTD</t>
  </si>
  <si>
    <t>3 Bridges Care Home</t>
  </si>
  <si>
    <t>Holmes Care Group - Bankview</t>
  </si>
  <si>
    <t>DVLA DRIVER ONLINE</t>
  </si>
  <si>
    <t>Public Sector Bodies</t>
  </si>
  <si>
    <t>Government</t>
  </si>
  <si>
    <t>Central Government</t>
  </si>
  <si>
    <t>Other Public Bodies</t>
  </si>
  <si>
    <t>Foz Sports Ltd</t>
  </si>
  <si>
    <t>Phoenix Software Ltd</t>
  </si>
  <si>
    <t>IT Resellers</t>
  </si>
  <si>
    <t>Transition Stirling</t>
  </si>
  <si>
    <t>Other Environmental Equipment &amp; Service Providers</t>
  </si>
  <si>
    <t>Sumdog Ltd</t>
  </si>
  <si>
    <t>Licensed Educational Software Suppliers</t>
  </si>
  <si>
    <t>Computer Teaching Aids and Materials</t>
  </si>
  <si>
    <t>WINNING SCOTLAND</t>
  </si>
  <si>
    <t>Other Education Service Providers</t>
  </si>
  <si>
    <t>Link Asset Services</t>
  </si>
  <si>
    <t>Other Financial Service Providers</t>
  </si>
  <si>
    <t>Banking Services</t>
  </si>
  <si>
    <t>Alloa Community Enterprises Ltd</t>
  </si>
  <si>
    <t>Canmore Lodge Care Home</t>
  </si>
  <si>
    <t>STIRLING GLAZING COMPANY</t>
  </si>
  <si>
    <t>FINDEL EDUCATION LTD</t>
  </si>
  <si>
    <t>Kendra Energy Solutions Ltd</t>
  </si>
  <si>
    <t>Environmental - Technical Equip - Testing</t>
  </si>
  <si>
    <t>STIRLING PARK LLP</t>
  </si>
  <si>
    <t>Debt Collectors</t>
  </si>
  <si>
    <t>Debt Collection Services</t>
  </si>
  <si>
    <t>N-Courage</t>
  </si>
  <si>
    <t>HANDICARE ACCESSIBILITY LTD</t>
  </si>
  <si>
    <t>Stairlift Suppliers</t>
  </si>
  <si>
    <t>Yunex Limited</t>
  </si>
  <si>
    <t>Kooth Digital Health Limited</t>
  </si>
  <si>
    <t>Other Medical &amp; Healthcare Service Providers</t>
  </si>
  <si>
    <t>Social Care - Adult - Mental Health Services</t>
  </si>
  <si>
    <t>Loomis</t>
  </si>
  <si>
    <t>Ailsa Machinery Ltd</t>
  </si>
  <si>
    <t>Fork Lift Truck Suppliers</t>
  </si>
  <si>
    <t>Pirtek</t>
  </si>
  <si>
    <t>Magna World Ltd</t>
  </si>
  <si>
    <t>Mackies Coaches Of Alloa</t>
  </si>
  <si>
    <t>Iain Campbell &amp; Son</t>
  </si>
  <si>
    <t>ACL Hire Limited</t>
  </si>
  <si>
    <t>Car, Van &amp; Truck Hire Companies</t>
  </si>
  <si>
    <t>Vehicle Mgmt - Hire</t>
  </si>
  <si>
    <t>Car Hire</t>
  </si>
  <si>
    <t>Fallin Community Enterprises</t>
  </si>
  <si>
    <t>W Munro (Rehab) Ltd</t>
  </si>
  <si>
    <t>Fresh Air Fitness Hugh Harris</t>
  </si>
  <si>
    <t>Sportswear &amp; Equipment Suppliers</t>
  </si>
  <si>
    <t>Sports &amp; Playground - Sports Equipment</t>
  </si>
  <si>
    <t xml:space="preserve">Sports &amp; Playground - Sports Equipment </t>
  </si>
  <si>
    <t>Care Shop Ltd</t>
  </si>
  <si>
    <t>Medical &amp; Surgical Equipment Suppliers</t>
  </si>
  <si>
    <t>Healthcare - Other</t>
  </si>
  <si>
    <t>Medical; Surgical; Nursing Capital Equipment &gt; Â£10k</t>
  </si>
  <si>
    <t>AUSTIN SMITH LORD</t>
  </si>
  <si>
    <t>Architects &amp; Design Consultants</t>
  </si>
  <si>
    <t>Construction - Architect</t>
  </si>
  <si>
    <t>Euro Label Printers Ltd</t>
  </si>
  <si>
    <t>Stationery - Sundries</t>
  </si>
  <si>
    <t>SCOTTISH &amp; SOUTHERN ENERGY PLC</t>
  </si>
  <si>
    <t>Active Energy Solutions Ltd</t>
  </si>
  <si>
    <t>Construction Materials - Heating &amp; Air Conditioning</t>
  </si>
  <si>
    <t>4-Consulting Limited</t>
  </si>
  <si>
    <t>E &amp; J DOUGLAS &amp; SONS LIMITED</t>
  </si>
  <si>
    <t>VKY Intelligent Automation Ltd</t>
  </si>
  <si>
    <t>Oxford University Press</t>
  </si>
  <si>
    <t>Alva Childminding Service</t>
  </si>
  <si>
    <t>The Key Safe Company</t>
  </si>
  <si>
    <t>QOLCOM LTD</t>
  </si>
  <si>
    <t>Networking Service Providers</t>
  </si>
  <si>
    <t>Network Equipment Installation and Maintenance</t>
  </si>
  <si>
    <t>Sserc Limited</t>
  </si>
  <si>
    <t>Elite Training &amp; Consultancy Ltd</t>
  </si>
  <si>
    <t>Stirling Care Home Ltd</t>
  </si>
  <si>
    <t>Goss Interactive Ltd</t>
  </si>
  <si>
    <t>Marketing &amp; Media</t>
  </si>
  <si>
    <t>Marketing</t>
  </si>
  <si>
    <t>Digital Marketing Service Providers</t>
  </si>
  <si>
    <t>Marketing &amp; Recruitment Services (not Advertising)</t>
  </si>
  <si>
    <t>Band Supplies</t>
  </si>
  <si>
    <t>Music Education Suppliers</t>
  </si>
  <si>
    <t>Education - School Musical Instruments</t>
  </si>
  <si>
    <t xml:space="preserve">Music Instruments; Scores; Purchase;  Maintenance; </t>
  </si>
  <si>
    <t>Community Playthings</t>
  </si>
  <si>
    <t>Educational Furniture Suppliers</t>
  </si>
  <si>
    <t>Furniture - Educational Furniture</t>
  </si>
  <si>
    <t>Furniture - Classroom  and Lecture Theatre</t>
  </si>
  <si>
    <t>Mental Health Innovations</t>
  </si>
  <si>
    <t>Scott Direct Limited</t>
  </si>
  <si>
    <t>CATALINA HOUSE</t>
  </si>
  <si>
    <t>Scotland Gas Networks Limited</t>
  </si>
  <si>
    <t>Mains Gas Suppliers</t>
  </si>
  <si>
    <t>Gas Supply and Services</t>
  </si>
  <si>
    <t>Columba 1400</t>
  </si>
  <si>
    <t>Youth Clubs, Hostels &amp; Associations</t>
  </si>
  <si>
    <t>Robert Mccarroll Ltd</t>
  </si>
  <si>
    <t>Green Routes (Stirling) Ltd</t>
  </si>
  <si>
    <t>M G Industrial Supplies</t>
  </si>
  <si>
    <t>Other Fittings &amp; Furnishings Suppliers</t>
  </si>
  <si>
    <t>Mobility Matters</t>
  </si>
  <si>
    <t>Crick Software Limited</t>
  </si>
  <si>
    <t>Ishbel Shapcott Childminding</t>
  </si>
  <si>
    <t>Hurstwood View Barchester Homes</t>
  </si>
  <si>
    <t>Castlehill Care Home</t>
  </si>
  <si>
    <t>A DUNN</t>
  </si>
  <si>
    <t>CHANDLER SPORTS LTD</t>
  </si>
  <si>
    <t>Art-Is-An Option</t>
  </si>
  <si>
    <t>Graphic Design &amp; Creative Agencies</t>
  </si>
  <si>
    <t>Facilities Mgmt - Design &amp; Photography</t>
  </si>
  <si>
    <t>Advertising  (Course; Recruitment &amp; Other)</t>
  </si>
  <si>
    <t>Hazelhead Homecare Limited</t>
  </si>
  <si>
    <t>Bridge Systems Ltd</t>
  </si>
  <si>
    <t>Radio Communications Equipment Providers</t>
  </si>
  <si>
    <t>Radios; Mobile; Encrypted</t>
  </si>
  <si>
    <t>Transform Forth Valley</t>
  </si>
  <si>
    <t>Drug &amp; Alcohol Support Providers</t>
  </si>
  <si>
    <t>Social Care - Adult - Alcohol &amp; Drug Rehabilitation</t>
  </si>
  <si>
    <t>Victoria Lodge Retirement Home</t>
  </si>
  <si>
    <t>AMICA TECHNOLOGY</t>
  </si>
  <si>
    <t>Other IT Services</t>
  </si>
  <si>
    <t>Other IT Service Providers</t>
  </si>
  <si>
    <t>Other and General Computer</t>
  </si>
  <si>
    <t>COSY</t>
  </si>
  <si>
    <t>KEEP SCOTLAND BEAUTIFUL</t>
  </si>
  <si>
    <t>Community Development</t>
  </si>
  <si>
    <t>Community Partnerships</t>
  </si>
  <si>
    <t>Ao Retail Limited</t>
  </si>
  <si>
    <t>White Goods Suppliers</t>
  </si>
  <si>
    <t>Domestic Goods</t>
  </si>
  <si>
    <t>Domestic Goods - Other</t>
  </si>
  <si>
    <t>Electrical White Goods and Domestic Kitchen  Equipment</t>
  </si>
  <si>
    <t>Sterling Travel</t>
  </si>
  <si>
    <t>Coach &amp; Mini Bus Hire Companies</t>
  </si>
  <si>
    <t>SPECIALISED ORTHOTIC SERVICES LTD</t>
  </si>
  <si>
    <t>MHA AUCHLOCHAN</t>
  </si>
  <si>
    <t>Social Care - Adult - Residential Homes for Older People</t>
  </si>
  <si>
    <t>Independent Training Solutions Ltd</t>
  </si>
  <si>
    <t>Health &amp; Safety Training Providers</t>
  </si>
  <si>
    <t>Logistics UK</t>
  </si>
  <si>
    <t>Individual Cash Management Solutions Ltd</t>
  </si>
  <si>
    <t>Financial Services - Investments</t>
  </si>
  <si>
    <t>TC Young Solicitors</t>
  </si>
  <si>
    <t>AGILISYS LIMITED</t>
  </si>
  <si>
    <t>Randolph Hill Nursing Home</t>
  </si>
  <si>
    <t>Glenshee Ltd</t>
  </si>
  <si>
    <t>Sports &amp; Leisure Centres</t>
  </si>
  <si>
    <t>Arts &amp; Leisure - Sport &amp; Fitness</t>
  </si>
  <si>
    <t>PERFECT SERVICE SOLUTIONS LTD</t>
  </si>
  <si>
    <t>Scottish Association Of Mental Health</t>
  </si>
  <si>
    <t>Clacks First Ltd</t>
  </si>
  <si>
    <t>Alfred H Knight Energy Services Ltd</t>
  </si>
  <si>
    <t>Other Technical Consultants</t>
  </si>
  <si>
    <t>Aaron House Care Home</t>
  </si>
  <si>
    <t>CEFM LTD</t>
  </si>
  <si>
    <t>Straight Manufacturing Ltd</t>
  </si>
  <si>
    <t>Thain Commercial</t>
  </si>
  <si>
    <t>Cleaning &amp; Janitorial Equipment</t>
  </si>
  <si>
    <t>Laundry Equipment Providers</t>
  </si>
  <si>
    <t>Cleaning - Laundry Equipment</t>
  </si>
  <si>
    <t>Laundry and Dry Cleaning  Services and Equipment</t>
  </si>
  <si>
    <t>Allstar</t>
  </si>
  <si>
    <t>Vehicle Fuels &amp; Lubricants</t>
  </si>
  <si>
    <t>Fuel Card Providers</t>
  </si>
  <si>
    <t>Vehicle Mgmt - Fuel</t>
  </si>
  <si>
    <t>Fuels &amp; Lubricants</t>
  </si>
  <si>
    <t>Industrial &amp; Home Blinds</t>
  </si>
  <si>
    <t>Awning &amp; Canopy Suppliers</t>
  </si>
  <si>
    <t>Tent &amp; Marquee Purchase; Hire &amp; Maintenance</t>
  </si>
  <si>
    <t>Caledonia Play</t>
  </si>
  <si>
    <t>Brodies Solicitors</t>
  </si>
  <si>
    <t>J &amp; E SHEPHERD CHARTERED SURVEYORS</t>
  </si>
  <si>
    <t>Surveyors &amp; Inspectors</t>
  </si>
  <si>
    <t>Pickerings Europe Ltd</t>
  </si>
  <si>
    <t>Lift Contractors</t>
  </si>
  <si>
    <t>Facilities Mgmt - Lifts</t>
  </si>
  <si>
    <t>Facilities Mgmt - Lifts -New Installation</t>
  </si>
  <si>
    <t>Total Produce Ltd T/A Mark Murphy</t>
  </si>
  <si>
    <t>Trust Payments (UK) Limited</t>
  </si>
  <si>
    <t>UK CONTAINER MAINTENANCE LIMITED</t>
  </si>
  <si>
    <t>Children In Scotland</t>
  </si>
  <si>
    <t>Scotplay &amp; Sports Limited</t>
  </si>
  <si>
    <t>Allium UK Holdings Ltd</t>
  </si>
  <si>
    <t>Information Services</t>
  </si>
  <si>
    <t>Other Information Service Providers</t>
  </si>
  <si>
    <t>Financial Services - Subscriptions</t>
  </si>
  <si>
    <t>Data Information Services</t>
  </si>
  <si>
    <t>Black Light Limited</t>
  </si>
  <si>
    <t>Events</t>
  </si>
  <si>
    <t>Event Furniture &amp; Equipment Suppliers</t>
  </si>
  <si>
    <t>Theatre Production Costs (scenery; lighting; props; costumes)</t>
  </si>
  <si>
    <t>BOLINDA UK LTD</t>
  </si>
  <si>
    <t>Scotia Plastics Limited</t>
  </si>
  <si>
    <t>Advance Supplies</t>
  </si>
  <si>
    <t>Cleaning &amp; Janitorial Equipment &amp; Supplies Providers</t>
  </si>
  <si>
    <t>Cleaning - Cleaning Materials</t>
  </si>
  <si>
    <t>Cleaning - Cleaning Materials - Janitorial</t>
  </si>
  <si>
    <t>Cleaning and Maintenance Machines and Consumables</t>
  </si>
  <si>
    <t>Trueman Change Management Ltd</t>
  </si>
  <si>
    <t>Organisational &amp; Change Management Consultants</t>
  </si>
  <si>
    <t>NRS Healthcare</t>
  </si>
  <si>
    <t>Nationwide Platforms</t>
  </si>
  <si>
    <t>Blackwood Care</t>
  </si>
  <si>
    <t>DISCLOSURE SCOTLAND</t>
  </si>
  <si>
    <t>Living Streets</t>
  </si>
  <si>
    <t>Georgina Thacker</t>
  </si>
  <si>
    <t>Careflex Limited</t>
  </si>
  <si>
    <t>Esprit Sports</t>
  </si>
  <si>
    <t>Graham &amp; Sibbald</t>
  </si>
  <si>
    <t>JULES TAXIS</t>
  </si>
  <si>
    <t>MCCALLUM CEILINGS LTD</t>
  </si>
  <si>
    <t>Partitions, Dry Lining &amp; Suspended Ceiling Suppliers</t>
  </si>
  <si>
    <t>GL Assessment</t>
  </si>
  <si>
    <t>Stevies Cabs</t>
  </si>
  <si>
    <t>AUTO DOORS (SCOTLAND) LTD</t>
  </si>
  <si>
    <t>Security Shutter, Door &amp; Gate Contractors</t>
  </si>
  <si>
    <t>HONEY BROTHERS LIMITED</t>
  </si>
  <si>
    <t>Ideagen Gael Ltd</t>
  </si>
  <si>
    <t>Millar &amp; Bryce Limited</t>
  </si>
  <si>
    <t>Other Legal Service Providers</t>
  </si>
  <si>
    <t>Legal Services - Specialist Support</t>
  </si>
  <si>
    <t xml:space="preserve">Legal Services - Specialist Support </t>
  </si>
  <si>
    <t>123V plc</t>
  </si>
  <si>
    <t>ACTION LAWN &amp; LEISURE</t>
  </si>
  <si>
    <t>CROWN PAINTS LIMITED</t>
  </si>
  <si>
    <t>DELIB Ltd</t>
  </si>
  <si>
    <t>PARENTPAY LTD</t>
  </si>
  <si>
    <t>Thompsons Solicitors</t>
  </si>
  <si>
    <t>DOUBLE A TRADING COMPANY LTD</t>
  </si>
  <si>
    <t>The Award Scheme Limited</t>
  </si>
  <si>
    <t>Wester Dollarbeg Farm Learning Centre</t>
  </si>
  <si>
    <t>Crop &amp; Livestock Farmers</t>
  </si>
  <si>
    <t>Brightkidz</t>
  </si>
  <si>
    <t>Other Health &amp; Safety Equipment &amp; Service Providers</t>
  </si>
  <si>
    <t>Health &amp; Safety - Products</t>
  </si>
  <si>
    <t>BARHALE CONSTRUCTION PLC</t>
  </si>
  <si>
    <t>Henderson Grass Machinery Ltd</t>
  </si>
  <si>
    <t>Scan Mobility Ltd</t>
  </si>
  <si>
    <t>Browns Books</t>
  </si>
  <si>
    <t>Bookshops</t>
  </si>
  <si>
    <t>Derek Upton Special Needs Adaptations</t>
  </si>
  <si>
    <t>DEVONVALE HALL COMPANY LTD</t>
  </si>
  <si>
    <t>Conference &amp; Event Room Hirers</t>
  </si>
  <si>
    <t>Facilities Mgmt - Room Hire</t>
  </si>
  <si>
    <t>PEARSON GROUP</t>
  </si>
  <si>
    <t>Mind Moose Ltd</t>
  </si>
  <si>
    <t>Alva Garden Services</t>
  </si>
  <si>
    <t>bOunceT</t>
  </si>
  <si>
    <t>Classic Lifts (Scotland) Ltd</t>
  </si>
  <si>
    <t>Facilities Mgmt - Lifts -Repair &amp; Maintenance</t>
  </si>
  <si>
    <t>Fujitsu Services Limited</t>
  </si>
  <si>
    <t>VM Taxi</t>
  </si>
  <si>
    <t>MCNICOLL VEHICLE HIRE LTD</t>
  </si>
  <si>
    <t>Sauchie Active 8 Group</t>
  </si>
  <si>
    <t>Alpha Doors &amp; Shutters Ltd</t>
  </si>
  <si>
    <t>Hamilton Bros(Engineering)Ltd</t>
  </si>
  <si>
    <t>G &amp; S SMIRTHWAITE LTD</t>
  </si>
  <si>
    <t>Central Training Services Limited</t>
  </si>
  <si>
    <t>Gas Training Consultants</t>
  </si>
  <si>
    <t>Sue Ellis Consultancy</t>
  </si>
  <si>
    <t>Chubb Fire Limited</t>
  </si>
  <si>
    <t>Fire Fighting &amp; Rescue Equipment Suppliers</t>
  </si>
  <si>
    <t>CRA (Alloa) Ltd</t>
  </si>
  <si>
    <t>Terberg Matec UK a trading division of Dennis Eagle</t>
  </si>
  <si>
    <t>Waste Disposal Equipment Suppliers</t>
  </si>
  <si>
    <t>SESTRAN</t>
  </si>
  <si>
    <t>Local Government</t>
  </si>
  <si>
    <t>The Copyright Licensing Agency Ltd</t>
  </si>
  <si>
    <t>Copyright &amp; Patent Service Providers</t>
  </si>
  <si>
    <t>Patents; IPR; Trademarks; Royalties; Copyright</t>
  </si>
  <si>
    <t>Gear4Music</t>
  </si>
  <si>
    <t>Class One Traffic Management</t>
  </si>
  <si>
    <t>LEARNING JOURNALS LTD</t>
  </si>
  <si>
    <t>The Consortium for Purchasing &amp; Distribution</t>
  </si>
  <si>
    <t>CHILDRENS HOSPICE ASSOCIATION SCOTLAND</t>
  </si>
  <si>
    <t>Hospices</t>
  </si>
  <si>
    <t>Global Language Services Ltd</t>
  </si>
  <si>
    <t>Administration Services</t>
  </si>
  <si>
    <t>Translation &amp; Interpretation Service Providers</t>
  </si>
  <si>
    <t>HR - Interpretation &amp; Translation</t>
  </si>
  <si>
    <t>Translation; Interpreter; Transcription &amp; Procedural Writing Services</t>
  </si>
  <si>
    <t>Moffat Floor Sanding</t>
  </si>
  <si>
    <t>Floor Cleaning Service Providers</t>
  </si>
  <si>
    <t>Other and General Cleaning  and Janitorial</t>
  </si>
  <si>
    <t>SEQUENTIAL SYSTEMS LTD</t>
  </si>
  <si>
    <t>People Asset Management Ltd</t>
  </si>
  <si>
    <t>THE HELPING HAND COMPANY</t>
  </si>
  <si>
    <t>Give a Dog a Bone</t>
  </si>
  <si>
    <t>Animals</t>
  </si>
  <si>
    <t>Other Animal-Related Service Providers</t>
  </si>
  <si>
    <t>Livestock and Animal Services and Supplies</t>
  </si>
  <si>
    <t>J K TYRES AND AUTOCENTRE LTD</t>
  </si>
  <si>
    <t>TECHNIX RUBBER &amp; PLASTICS LTD</t>
  </si>
  <si>
    <t>AKW MEDICARE LTD</t>
  </si>
  <si>
    <t>TUNSTALL GROUP PLC</t>
  </si>
  <si>
    <t>JOHN DAVIDSON (PIPES) LIMITED</t>
  </si>
  <si>
    <t>Leuchie House</t>
  </si>
  <si>
    <t>Russell Gas &amp; Mower Centre</t>
  </si>
  <si>
    <t>Bottled Gas Suppliers</t>
  </si>
  <si>
    <t>Laboratory/Animal House Supplies &amp; Services</t>
  </si>
  <si>
    <t>Laboratory Gases Purchase and Associated Rentals</t>
  </si>
  <si>
    <t>Rodney Johnston Taxi</t>
  </si>
  <si>
    <t>Storm Environmental</t>
  </si>
  <si>
    <t>Central Appliance Repairs</t>
  </si>
  <si>
    <t>White Goods Technicians</t>
  </si>
  <si>
    <t>Domestic Goods - Commercial</t>
  </si>
  <si>
    <t>EDEN SPRINGS (UK) LTD</t>
  </si>
  <si>
    <t>Water Cooler &amp; Bottled Water Suppliers</t>
  </si>
  <si>
    <t>Watercooler Equipment; Services and Consumables</t>
  </si>
  <si>
    <t>Framework Clinics Ltd</t>
  </si>
  <si>
    <t>E ON ENERGY</t>
  </si>
  <si>
    <t>University of Stirling</t>
  </si>
  <si>
    <t>Universities</t>
  </si>
  <si>
    <t>Education - Adult &amp; Further Education Services</t>
  </si>
  <si>
    <t>WM Morrison Supermarkets Plc</t>
  </si>
  <si>
    <t>Retail &amp; Wholesale</t>
  </si>
  <si>
    <t>Retail</t>
  </si>
  <si>
    <t>General Retailers</t>
  </si>
  <si>
    <t>Other/General Miscellaneous</t>
  </si>
  <si>
    <t>Emotion Works CIC</t>
  </si>
  <si>
    <t>Fiona Melville (Tree Specialist)</t>
  </si>
  <si>
    <t>Tree Work Contractors</t>
  </si>
  <si>
    <t>Horticultural - Trees &amp; Shrubs</t>
  </si>
  <si>
    <t>Connevans Limited</t>
  </si>
  <si>
    <t>Hearing Loss Equipment &amp; Service Providers</t>
  </si>
  <si>
    <t>Medical; Surgical; Nursing Small Apparatus; Equipment; purchase; maintenance; repair and hire</t>
  </si>
  <si>
    <t>Caber Enterprises-t/a ABC Creative Music</t>
  </si>
  <si>
    <t>Russel &amp; Aitken</t>
  </si>
  <si>
    <t>AMAZON.CO.UK</t>
  </si>
  <si>
    <t>Mail Order Companies</t>
  </si>
  <si>
    <t>Facilities Mgmt - Retail</t>
  </si>
  <si>
    <t>Craigforth HCAS Limited</t>
  </si>
  <si>
    <t>Social Research Agencies &amp; Consultants</t>
  </si>
  <si>
    <t>1ST CLASS GAS LTD</t>
  </si>
  <si>
    <t>LEX AUTOLEASE LIMITED</t>
  </si>
  <si>
    <t>Central Produce Ltd</t>
  </si>
  <si>
    <t>SOCIALSIGNIN LTD</t>
  </si>
  <si>
    <t>Scotia Supply Co Ltd</t>
  </si>
  <si>
    <t>Coorie In Childminding</t>
  </si>
  <si>
    <t>Includem</t>
  </si>
  <si>
    <t>Unicabs Alloa Ltd</t>
  </si>
  <si>
    <t>STAX TRADE CENTRES PLC T/A D F WISHART</t>
  </si>
  <si>
    <t>Wholesale</t>
  </si>
  <si>
    <t>Cash &amp; Carry Providers</t>
  </si>
  <si>
    <t>Caldwell Wright &amp; Co Ltd</t>
  </si>
  <si>
    <t>ENERGY ACTION SCOTLAND</t>
  </si>
  <si>
    <t>Child Central Training</t>
  </si>
  <si>
    <t>Colas Ltd</t>
  </si>
  <si>
    <t>HANLON COMPUTER SYSTEMS LTD</t>
  </si>
  <si>
    <t>Abacus Playgrounds Ltd</t>
  </si>
  <si>
    <t>WF Education Group Ltd</t>
  </si>
  <si>
    <t>AL Security Ltd t/a Locksmith Training Scotland</t>
  </si>
  <si>
    <t>Net Educational Systems</t>
  </si>
  <si>
    <t>AT Plant Services Ltd</t>
  </si>
  <si>
    <t>Wm McEwan &amp; Sons Ltd</t>
  </si>
  <si>
    <t>Roofers</t>
  </si>
  <si>
    <t>AEA Technology Environment</t>
  </si>
  <si>
    <t>THE WISE GROUP</t>
  </si>
  <si>
    <t>Adult Education Service Providers</t>
  </si>
  <si>
    <t>ULVERSCROFT LARGE PRINT BOOKS LTD</t>
  </si>
  <si>
    <t>KINGDOM HOUSING ASSOCIATION LTD</t>
  </si>
  <si>
    <t>MARLU CONSULTING LTD.</t>
  </si>
  <si>
    <t>First Aid Training Cooperative</t>
  </si>
  <si>
    <t>TalkTalk Business</t>
  </si>
  <si>
    <t>THE BO'NESS CARE HOME</t>
  </si>
  <si>
    <t>ANDYS TAXIS</t>
  </si>
  <si>
    <t>ENVIROVENT LTD</t>
  </si>
  <si>
    <t>Howden Joinery Ltd</t>
  </si>
  <si>
    <t>Joiners &amp; Carpenters</t>
  </si>
  <si>
    <t>Pole Position Driver Training</t>
  </si>
  <si>
    <t>Driver Training Providers</t>
  </si>
  <si>
    <t>RSPB</t>
  </si>
  <si>
    <t>Environmental - Animal Services</t>
  </si>
  <si>
    <t>Environmental - Animals - Kennel Services</t>
  </si>
  <si>
    <t>Gartlove Gardening Ltd</t>
  </si>
  <si>
    <t>Grounds Maintenance Providers</t>
  </si>
  <si>
    <t>Doorstep Glass Recycling Ltd</t>
  </si>
  <si>
    <t>Veolia Environmental Services</t>
  </si>
  <si>
    <t>Viatec UK Ltd</t>
  </si>
  <si>
    <t>Mark Brown Programmes Ltd</t>
  </si>
  <si>
    <t>Vehicle Access Services (2009) Limited</t>
  </si>
  <si>
    <t>Motability Vehicle Dealers &amp; Adaptors</t>
  </si>
  <si>
    <t>Phew (Scotland)</t>
  </si>
  <si>
    <t>Office Furniture Online</t>
  </si>
  <si>
    <t>Office Furniture Suppliers</t>
  </si>
  <si>
    <t>Furniture - Office purchase and hire</t>
  </si>
  <si>
    <t>AUTOMATIC FLARE SYSTEMS</t>
  </si>
  <si>
    <t>Mechanical Equipment Suppliers</t>
  </si>
  <si>
    <t>Mechanical Components and Spare  Parts</t>
  </si>
  <si>
    <t>ARG Management Consulting Ltd</t>
  </si>
  <si>
    <t>Nicola Hatcher</t>
  </si>
  <si>
    <t>J F M ELECTRICAL LTD</t>
  </si>
  <si>
    <t>Streetmaster Products</t>
  </si>
  <si>
    <t>Street Furniture Suppliers</t>
  </si>
  <si>
    <t>Highways - Street Furniture &amp; Ironworks</t>
  </si>
  <si>
    <t>Limpet Technology Limited</t>
  </si>
  <si>
    <t>Machinery &amp; Engineering Parts Suppliers</t>
  </si>
  <si>
    <t>Akro Plant Ltd</t>
  </si>
  <si>
    <t>Flogas Uk Limited</t>
  </si>
  <si>
    <t>Commutaports Ltd</t>
  </si>
  <si>
    <t>McMichaels</t>
  </si>
  <si>
    <t>People Safe</t>
  </si>
  <si>
    <t>Digitize Global Ltd</t>
  </si>
  <si>
    <t>Scotjet Ltd</t>
  </si>
  <si>
    <t>Ekos Consulting Uk Ltd</t>
  </si>
  <si>
    <t>John Cupples &amp; Sons Ltd</t>
  </si>
  <si>
    <t>Road &amp; Street Cleaning Equipment Suppliers</t>
  </si>
  <si>
    <t>Prioriteyes Ltd</t>
  </si>
  <si>
    <t>Sight Loss Equipment &amp; Service Providers</t>
  </si>
  <si>
    <t>Phonographic Performance Ltd</t>
  </si>
  <si>
    <t>All Weather Industries Ltd</t>
  </si>
  <si>
    <t>O-I MANUFACTURING UK LTD</t>
  </si>
  <si>
    <t>Specialist Packaging Suppliers</t>
  </si>
  <si>
    <t>Construction Materials - Glazing</t>
  </si>
  <si>
    <t>Bergmann Direct Ltd</t>
  </si>
  <si>
    <t>Safety Kleen UK Ltd</t>
  </si>
  <si>
    <t>CARE &amp; INDEPENDANCE LTD</t>
  </si>
  <si>
    <t>ROYAL BRITISH LEGION INDUSTRIES LTD</t>
  </si>
  <si>
    <t>JAMES LECKEY DESIGN LIMITED</t>
  </si>
  <si>
    <t>Halfords Ltd</t>
  </si>
  <si>
    <t>Efficient Infrastructure Solutions</t>
  </si>
  <si>
    <t>Argos Limited</t>
  </si>
  <si>
    <t>Aidapt Bathrooms Ltd</t>
  </si>
  <si>
    <t>Association for Fostering, Kinship &amp; Adoption (AFKA) Scotlan</t>
  </si>
  <si>
    <t>EBS DIRECT DEBITS</t>
  </si>
  <si>
    <t>Bibliographic Data Services Ltd</t>
  </si>
  <si>
    <t>H R Gray Haulage Ltd</t>
  </si>
  <si>
    <t>Eagle Recycling</t>
  </si>
  <si>
    <t>David Philp Coachworks Ltd</t>
  </si>
  <si>
    <t>The Bottle Genies (Scotland) Ltd</t>
  </si>
  <si>
    <t>Uxl Limited</t>
  </si>
  <si>
    <t>Resilience Learning Partnership Ltd</t>
  </si>
  <si>
    <t>SKILLS TRAINING NETWORK LTD</t>
  </si>
  <si>
    <t>WRG Waste Services Ltd</t>
  </si>
  <si>
    <t>Mrs Christine Scobie</t>
  </si>
  <si>
    <t>JPK Trade Supplies Ltd</t>
  </si>
  <si>
    <t>ACS Systems UK Limited t/a ACS Office Solutions</t>
  </si>
  <si>
    <t>Dennis Eagle Ltd</t>
  </si>
  <si>
    <t>Refuse Vehicle Suppliers</t>
  </si>
  <si>
    <t>ORBIS PROPERTY PROTECTION LTD</t>
  </si>
  <si>
    <t>Multi-Discipline Security Providers</t>
  </si>
  <si>
    <t>RHINOWASH</t>
  </si>
  <si>
    <t>Logoxpres Ltd</t>
  </si>
  <si>
    <t>Clothing &amp; Footwear</t>
  </si>
  <si>
    <t>Clothes Making Equipment &amp; Service Providers</t>
  </si>
  <si>
    <t>Clothing and Tailoring Supplies and Services</t>
  </si>
  <si>
    <t>Inclusive Technology Ltd</t>
  </si>
  <si>
    <t>Wee Bairns Childminding Alloa</t>
  </si>
  <si>
    <t>Jbs Group</t>
  </si>
  <si>
    <t>Humitech (Scotland) Ltd</t>
  </si>
  <si>
    <t>APS Group Ltd</t>
  </si>
  <si>
    <t>Full Service Marketing Agencies</t>
  </si>
  <si>
    <t>Facilities Mgmt - Public Relations &amp; Image</t>
  </si>
  <si>
    <t>EducationCity Ltd</t>
  </si>
  <si>
    <t>B-Dacs Ltd</t>
  </si>
  <si>
    <t>Trade Print</t>
  </si>
  <si>
    <t>Printing Service Providers</t>
  </si>
  <si>
    <t>Facilities Mgmt - Printing</t>
  </si>
  <si>
    <t>Printing</t>
  </si>
  <si>
    <t>External or Outsourced Printing</t>
  </si>
  <si>
    <t>Clee Hill Plant Ltd</t>
  </si>
  <si>
    <t>EARLY YEARS RESOURCES</t>
  </si>
  <si>
    <t>Ganarn Ltd T/A Ivybank House Nursing Home - Meallmore</t>
  </si>
  <si>
    <t>Thredguards Ltd</t>
  </si>
  <si>
    <t>Sutcliffe Jones Ltd</t>
  </si>
  <si>
    <t>Matic Media Services Limited</t>
  </si>
  <si>
    <t>Hodder Education</t>
  </si>
  <si>
    <t>Forth Rivers Trust</t>
  </si>
  <si>
    <t>Conservation Organisations</t>
  </si>
  <si>
    <t>Environmental - Land Protection</t>
  </si>
  <si>
    <t>Conservation Projects</t>
  </si>
  <si>
    <t>Newitt &amp; Co Ltd</t>
  </si>
  <si>
    <t>METRO INNS FALKIRK</t>
  </si>
  <si>
    <t>Sportsdirectory UK</t>
  </si>
  <si>
    <t>The Braveheart Association</t>
  </si>
  <si>
    <t>Other Community Healthcare Service Providers</t>
  </si>
  <si>
    <t>Mangar International Ltd</t>
  </si>
  <si>
    <t>Kane International Ltd</t>
  </si>
  <si>
    <t>TELEFONICA UK LIMITED</t>
  </si>
  <si>
    <t>Triple P UK Ltd</t>
  </si>
  <si>
    <t>Elliott Group Ltd</t>
  </si>
  <si>
    <t>Gro Commerce</t>
  </si>
  <si>
    <t>Website Designers</t>
  </si>
  <si>
    <t>ICT - Website Development</t>
  </si>
  <si>
    <t>SIEMENS PLC</t>
  </si>
  <si>
    <t>Fixed Telecoms Equipment Suppliers</t>
  </si>
  <si>
    <t>LOMOND PLANT FORK LIFTS LTD</t>
  </si>
  <si>
    <t>Western Commercial</t>
  </si>
  <si>
    <t>Tilgear</t>
  </si>
  <si>
    <t>Certsure Llp</t>
  </si>
  <si>
    <t>Kathy Alexander</t>
  </si>
  <si>
    <t>Killgerm Chemicals Limited</t>
  </si>
  <si>
    <t>Pest &amp; Vermin Control Service Providers</t>
  </si>
  <si>
    <t>Environmental - Animals - Pest &amp; Animal Control</t>
  </si>
  <si>
    <t>Pest &amp; Vermin Control Services</t>
  </si>
  <si>
    <t>Angus Turner</t>
  </si>
  <si>
    <t>Handymen</t>
  </si>
  <si>
    <t>Dsg Retail Limited</t>
  </si>
  <si>
    <t>DAWSON RENTALS SWEEPERS</t>
  </si>
  <si>
    <t>TownsWeb Archiving Ltd</t>
  </si>
  <si>
    <t>Document Storage &amp; Management</t>
  </si>
  <si>
    <t>Document Archiving Providers</t>
  </si>
  <si>
    <t>Facilities Mgmt - Document Archiving &amp; Storage</t>
  </si>
  <si>
    <t>Archival and Storage Services</t>
  </si>
  <si>
    <t>British Standards Institution</t>
  </si>
  <si>
    <t>Consultancy - Business</t>
  </si>
  <si>
    <t>YESSS ELECTRICAL</t>
  </si>
  <si>
    <t>Hachette UK</t>
  </si>
  <si>
    <t>BTO Solicitors LLP</t>
  </si>
  <si>
    <t>Alva Playgroup</t>
  </si>
  <si>
    <t>Central Safe Drive</t>
  </si>
  <si>
    <t>SYSTEMSLINK 2000 LTD</t>
  </si>
  <si>
    <t>Information Commissioner</t>
  </si>
  <si>
    <t>Scotia &amp; Chameleon Books Ltd</t>
  </si>
  <si>
    <t>MARSHALL WILSON LAW GROUP LIMITED</t>
  </si>
  <si>
    <t>Barristers</t>
  </si>
  <si>
    <t>Calm Training Services Ltd</t>
  </si>
  <si>
    <t>Teamstudio Europe Ltd</t>
  </si>
  <si>
    <t>GJ NIMMO ELECTRICAL CONTRACTORS LTD</t>
  </si>
  <si>
    <t>SPECIALIST CRAFTS LIMITED</t>
  </si>
  <si>
    <t>Art &amp; Craft Suppliers</t>
  </si>
  <si>
    <t>Education - Arts &amp; Crafts</t>
  </si>
  <si>
    <t>S P Dataserve Ltd</t>
  </si>
  <si>
    <t>EUREKA</t>
  </si>
  <si>
    <t>Avery Berkel Ltd T/A Avery Weigh Tronix</t>
  </si>
  <si>
    <t>Eddy's Food Station Ltd</t>
  </si>
  <si>
    <t>Claremont Office Furniture Ltd</t>
  </si>
  <si>
    <t>THE VIEWPOINT ORGANISATION LTD</t>
  </si>
  <si>
    <t>Market Analysts</t>
  </si>
  <si>
    <t>Facilities Mgmt - Market Research</t>
  </si>
  <si>
    <t>Market Research Services</t>
  </si>
  <si>
    <t>Louise Nimmo Childminding</t>
  </si>
  <si>
    <t>Gemco Services Ltd</t>
  </si>
  <si>
    <t>Talk for Writing</t>
  </si>
  <si>
    <t>SCOTCREST UNIFORMS LTD</t>
  </si>
  <si>
    <t>School Uniform Suppliers</t>
  </si>
  <si>
    <t>Clothing - Uniforms</t>
  </si>
  <si>
    <t>Clothing - Uniforms - Other</t>
  </si>
  <si>
    <t>Johnsons Apparelmaster Limited</t>
  </si>
  <si>
    <t>St Andrews First Aid</t>
  </si>
  <si>
    <t>John White &amp; Son (Weighing Machines) Ltd</t>
  </si>
  <si>
    <t>Graham Robertson Electrical</t>
  </si>
  <si>
    <t>EASYJET</t>
  </si>
  <si>
    <t>Airlines</t>
  </si>
  <si>
    <t>Air Travel</t>
  </si>
  <si>
    <t>Canon (UK) Ltd</t>
  </si>
  <si>
    <t>James Scott &amp; Sons</t>
  </si>
  <si>
    <t>Municipal Mutual Insurance</t>
  </si>
  <si>
    <t>Craigmarloch Nurseries Ltd</t>
  </si>
  <si>
    <t>Garden Centres &amp; Nurseries</t>
  </si>
  <si>
    <t>Horticultural - Seeds &amp; Plants</t>
  </si>
  <si>
    <t>Agricultural; Fisheries; Forestry; Oceanographic; Purchase of Plants;  Crops; Trees etc</t>
  </si>
  <si>
    <t>Ikea Ltd</t>
  </si>
  <si>
    <t>CJ Autosport Ltd</t>
  </si>
  <si>
    <t>PVSL</t>
  </si>
  <si>
    <t>Registers of Scotland</t>
  </si>
  <si>
    <t>ALLSTONE GLASGOW LTD</t>
  </si>
  <si>
    <t>Highways - Aggregates</t>
  </si>
  <si>
    <t>Children 1st</t>
  </si>
  <si>
    <t>Wicksteed Leisure Ltd</t>
  </si>
  <si>
    <t>Sealco (Scotland) Limited</t>
  </si>
  <si>
    <t>IN-FINITY LITERACY LTD</t>
  </si>
  <si>
    <t>Pentagull Ltd</t>
  </si>
  <si>
    <t>IT Consultants</t>
  </si>
  <si>
    <t>Fostering Network</t>
  </si>
  <si>
    <t>Twinkl Ltd</t>
  </si>
  <si>
    <t>John Syme &amp; Co Ltd</t>
  </si>
  <si>
    <t>Machine Tool Suppliers</t>
  </si>
  <si>
    <t>Machine Tools and Accessories Purchase; Hire</t>
  </si>
  <si>
    <t>R.M.DONALDSON LTD</t>
  </si>
  <si>
    <t>Google Cloud EMEA Limi</t>
  </si>
  <si>
    <t>Vancouver Laptop Inc t/a EU Screens Ltd</t>
  </si>
  <si>
    <t>EBAY.CO.UK</t>
  </si>
  <si>
    <t>Real Asset Management Plc</t>
  </si>
  <si>
    <t>Therapy Train Stirling CIC Ltd</t>
  </si>
  <si>
    <t>Scholastic Limited</t>
  </si>
  <si>
    <t>Arm in Arm Accounting Ltd</t>
  </si>
  <si>
    <t>Accounting &amp; Auditing</t>
  </si>
  <si>
    <t>Accountants</t>
  </si>
  <si>
    <t>Financial Services - Accountancy</t>
  </si>
  <si>
    <t>Accountancy Services; inc. Audit; Consultancy;</t>
  </si>
  <si>
    <t>J.A. JONES &amp; SONS</t>
  </si>
  <si>
    <t>ACT Safety Group T/A Act Safety Training</t>
  </si>
  <si>
    <t>DRIVER CHECK LTD</t>
  </si>
  <si>
    <t>Stirling Auto Services Ltd</t>
  </si>
  <si>
    <t>BT OPENREACH</t>
  </si>
  <si>
    <t>Networking Equipment Suppliers</t>
  </si>
  <si>
    <t>The Petrol Tank Company</t>
  </si>
  <si>
    <t>SCH Supplies Ltd</t>
  </si>
  <si>
    <t>SPORTSCOTLAND LOTTERY</t>
  </si>
  <si>
    <t>BRODIES TIMBER LTD</t>
  </si>
  <si>
    <t>MWUK LTD</t>
  </si>
  <si>
    <t>Staff Uniform &amp; Clothing Suppliers</t>
  </si>
  <si>
    <t>Pristine Decor Ltd</t>
  </si>
  <si>
    <t>Painters &amp; Decorators</t>
  </si>
  <si>
    <t>Edge Services</t>
  </si>
  <si>
    <t>D Mcghee &amp; Sons Ltd</t>
  </si>
  <si>
    <t>Bakers &amp; Confectioners</t>
  </si>
  <si>
    <t>Bakery Products</t>
  </si>
  <si>
    <t>Newsquest</t>
  </si>
  <si>
    <t>HAMILTON &amp; BRYDIE LTD</t>
  </si>
  <si>
    <t>BOC Limited</t>
  </si>
  <si>
    <t>Contract Scotland Limited</t>
  </si>
  <si>
    <t>Scotland's Mini Monkeys</t>
  </si>
  <si>
    <t>WHEN THE ADULTS CHANGE</t>
  </si>
  <si>
    <t>THE PAYROLL CENTRE</t>
  </si>
  <si>
    <t>Opus Energy Ltd</t>
  </si>
  <si>
    <t>Hillend Engineering</t>
  </si>
  <si>
    <t>WILLIAM KAY LTD</t>
  </si>
  <si>
    <t>Tesco Stores Limited</t>
  </si>
  <si>
    <t>Tilly Taxis</t>
  </si>
  <si>
    <t>First Aid 4 Less</t>
  </si>
  <si>
    <t>Forefront Stage School</t>
  </si>
  <si>
    <t>Performing Arts Schools</t>
  </si>
  <si>
    <t>RUNNING IMP INTERNATIONAL</t>
  </si>
  <si>
    <t>STM ENVIRONMENTAL LTD</t>
  </si>
  <si>
    <t>NORLAND JOINERY</t>
  </si>
  <si>
    <t>Clyde Coin Ltd T/A Ss Uk</t>
  </si>
  <si>
    <t>Bulkweld Ltd</t>
  </si>
  <si>
    <t>Truck &amp; Bus Servicing &amp; Maintenance Providers</t>
  </si>
  <si>
    <t>Christadelphian Care Homes</t>
  </si>
  <si>
    <t>Zoom Video Communications, Inc.</t>
  </si>
  <si>
    <t>Videoconferencing Providers</t>
  </si>
  <si>
    <t>Sutcliffe Play Ltd</t>
  </si>
  <si>
    <t>Chrystal &amp; Hill Limited</t>
  </si>
  <si>
    <t>QUEST 88 LTD</t>
  </si>
  <si>
    <t>Lynn Black</t>
  </si>
  <si>
    <t>BUNZL CLEANING &amp; HYGIENE SUPPLIES</t>
  </si>
  <si>
    <t>SATURN (SCOTLAND) LLP</t>
  </si>
  <si>
    <t>Inglewood House Ltd</t>
  </si>
  <si>
    <t>RUSSELL LEISURE</t>
  </si>
  <si>
    <t>Waterstones Booksellers Ltd</t>
  </si>
  <si>
    <t>KWC DVS Ltd</t>
  </si>
  <si>
    <t>Saville &amp; Holdsworth (UK) Ltd</t>
  </si>
  <si>
    <t>Lesley Dennehy</t>
  </si>
  <si>
    <t>M &amp; B (EDIBLE) OILS LTD</t>
  </si>
  <si>
    <t>Imaginate</t>
  </si>
  <si>
    <t>ACER International United Kingdom Limited</t>
  </si>
  <si>
    <t>SECURESHRED SCOTLAND LTD</t>
  </si>
  <si>
    <t>Confidential Waste Disposal Providers</t>
  </si>
  <si>
    <t>Confidential Waste Disposal</t>
  </si>
  <si>
    <t>Shirleys Respite Services</t>
  </si>
  <si>
    <t>Digital ID</t>
  </si>
  <si>
    <t>Alarm &amp; Access Control System Suppliers</t>
  </si>
  <si>
    <t>Facilities Mgmt - Security - Access Control</t>
  </si>
  <si>
    <t>Access Control; Keys; Security Passes</t>
  </si>
  <si>
    <t>Srcl Ltd</t>
  </si>
  <si>
    <t>Medical Waste Disposal Providers</t>
  </si>
  <si>
    <t>Laboratory Waste Disposal  - Clinical and Chemical</t>
  </si>
  <si>
    <t>MV COMMERCIAL LTD</t>
  </si>
  <si>
    <t>Teleshore (UK) Ltd</t>
  </si>
  <si>
    <t>Funerals</t>
  </si>
  <si>
    <t>Funeral Service Providers</t>
  </si>
  <si>
    <t>HAVEN</t>
  </si>
  <si>
    <t>Brakes Catering Equipment</t>
  </si>
  <si>
    <t>Clarion Housing Group</t>
  </si>
  <si>
    <t>DX Network Services Limited</t>
  </si>
  <si>
    <t>LOCTA LTD</t>
  </si>
  <si>
    <t>BES REHAB LTD</t>
  </si>
  <si>
    <t>The UK Career Academy Foundation</t>
  </si>
  <si>
    <t>TRANSCOOL</t>
  </si>
  <si>
    <t>PC World Business</t>
  </si>
  <si>
    <t>Your Local Factor Ltd</t>
  </si>
  <si>
    <t>Jennifer Nunn Music</t>
  </si>
  <si>
    <t>Performing Artists</t>
  </si>
  <si>
    <t>External Production Services (Performances; Tours)</t>
  </si>
  <si>
    <t>Ping Network Solutions</t>
  </si>
  <si>
    <t>Active Stirling Ltd</t>
  </si>
  <si>
    <t>Lothian Vehicle Bodybuilders</t>
  </si>
  <si>
    <t>Valtech Limited</t>
  </si>
  <si>
    <t>HRN TRACTORS LTD</t>
  </si>
  <si>
    <t>Robin McHugh</t>
  </si>
  <si>
    <t>ARKLE ELECTRONICS SYSTEMS LTD</t>
  </si>
  <si>
    <t>SQ MALIN FABRICATION LTD</t>
  </si>
  <si>
    <t>Sports Leaders UK</t>
  </si>
  <si>
    <t>FAIRWAYS (GM) LTD</t>
  </si>
  <si>
    <t>COOLFORCE</t>
  </si>
  <si>
    <t>GROUPCALL LTD</t>
  </si>
  <si>
    <t>Caesar &amp; Howie</t>
  </si>
  <si>
    <t>Vistaprint</t>
  </si>
  <si>
    <t>Civica UK Ltd</t>
  </si>
  <si>
    <t>MUDDY FACES LTD</t>
  </si>
  <si>
    <t>Clothing - Childrens &amp; Adults</t>
  </si>
  <si>
    <t>Pilat (UK) Ltd</t>
  </si>
  <si>
    <t>Human Resources Consultants</t>
  </si>
  <si>
    <t>Tree Of Knowledge Ltd</t>
  </si>
  <si>
    <t>MALLATITE MINOR STRUCTURES AND PRODUCTS</t>
  </si>
  <si>
    <t>LINITX.COM</t>
  </si>
  <si>
    <t>AXIELL LTD</t>
  </si>
  <si>
    <t>David Mandel &amp; Associates</t>
  </si>
  <si>
    <t>British Gas Trading Limited</t>
  </si>
  <si>
    <t>The Institute Of Revenues Rating &amp; Valuation</t>
  </si>
  <si>
    <t>Karina Hadfield Child Minding</t>
  </si>
  <si>
    <t>B &amp; S Chains (Midlands) Ltd</t>
  </si>
  <si>
    <t>VIP-System Limited</t>
  </si>
  <si>
    <t>HEYN ENGINEERING(N I) LTD</t>
  </si>
  <si>
    <t>Materials Handling Equipment Suppliers</t>
  </si>
  <si>
    <t>Handling and Storage Equipment Purchase, Maintenance, Repair and Hire</t>
  </si>
  <si>
    <t>TURFFIT</t>
  </si>
  <si>
    <t>Lawncare Contractors</t>
  </si>
  <si>
    <t>Horticultural - Soils &amp; Dressing</t>
  </si>
  <si>
    <t>Wheelie Wheelie Clean</t>
  </si>
  <si>
    <t>Other Cleaning &amp; Janitorial Service Providers</t>
  </si>
  <si>
    <t>Environmental - Waste Mgmt - Other</t>
  </si>
  <si>
    <t>ARTICULATE GLOBAL INC</t>
  </si>
  <si>
    <t>CORAM</t>
  </si>
  <si>
    <t>Plant Glazing Ltd</t>
  </si>
  <si>
    <t>Stringers Of Edinburgh Ltd</t>
  </si>
  <si>
    <t>Tayplay Ltd</t>
  </si>
  <si>
    <t>Banner Business Supplies Ltd</t>
  </si>
  <si>
    <t>Elmhurst Energy Systems Ltd</t>
  </si>
  <si>
    <t>Alcohol Focus Scotland</t>
  </si>
  <si>
    <t>GTG TRAINING</t>
  </si>
  <si>
    <t>BIRTHLINK</t>
  </si>
  <si>
    <t>FOREST AND FIELD ENGINEERING</t>
  </si>
  <si>
    <t>British Parking Association</t>
  </si>
  <si>
    <t>Assistive Hearing Devices Ltd</t>
  </si>
  <si>
    <t>FORTH GRASS MACHINERY</t>
  </si>
  <si>
    <t>Pendle Sportswear</t>
  </si>
  <si>
    <t>BLAIR DRUMMOND SAFARI AND ADVENTURE PARK</t>
  </si>
  <si>
    <t>Arts &amp; Leisure Services - Other</t>
  </si>
  <si>
    <t>The Motion Picture Licensing Company International</t>
  </si>
  <si>
    <t>The Milk Bar Initiative</t>
  </si>
  <si>
    <t>CIRRUS RESEARCH PLC</t>
  </si>
  <si>
    <t>J9 Ltd t/a Barriers Direct</t>
  </si>
  <si>
    <t>Security Barrier Suppliers</t>
  </si>
  <si>
    <t>Construction Materials - Fencing</t>
  </si>
  <si>
    <t>The Wellbeing Academy</t>
  </si>
  <si>
    <t>Bureau Veritas Consulting Limited</t>
  </si>
  <si>
    <t>Deafblind UK</t>
  </si>
  <si>
    <t>Keltic Ltd</t>
  </si>
  <si>
    <t>National Timber Group Scotland Ltd T/A Thornbridge Sawmills</t>
  </si>
  <si>
    <t>McCormack Carpets</t>
  </si>
  <si>
    <t>Construction Materials - Floor Coverings</t>
  </si>
  <si>
    <t>WHALE TANKERS LTD</t>
  </si>
  <si>
    <t>Philip Industrial Ltd</t>
  </si>
  <si>
    <t>The Notre Dame Centre</t>
  </si>
  <si>
    <t>Community-Based Children's Mental Health Service Providers</t>
  </si>
  <si>
    <t>G B Sport &amp; Leisure</t>
  </si>
  <si>
    <t>Precor Fitness Limited</t>
  </si>
  <si>
    <t>OPENVPN SUBSCRIPTION</t>
  </si>
  <si>
    <t>Food2Market</t>
  </si>
  <si>
    <t>MJM ASSOCIATES (SCOTLAND) LTD</t>
  </si>
  <si>
    <t>New Management Services Accounting &amp; Renewables</t>
  </si>
  <si>
    <t>RUSTINS LTD</t>
  </si>
  <si>
    <t>Hill &amp; Robb</t>
  </si>
  <si>
    <t>Harper Collins Publishers</t>
  </si>
  <si>
    <t>CALEDONIAN AIR SERVICES</t>
  </si>
  <si>
    <t>PLUSNET PLC</t>
  </si>
  <si>
    <t>BITEABLE</t>
  </si>
  <si>
    <t>GENERATION HIRE &amp; SALE</t>
  </si>
  <si>
    <t>Scaffolders</t>
  </si>
  <si>
    <t>REACTEC LIMITED</t>
  </si>
  <si>
    <t>Cmm Pools Ltd</t>
  </si>
  <si>
    <t>Sports &amp; Playground - Sports Equipment Maintenance</t>
  </si>
  <si>
    <t>K &amp; M (WHOLESALE SUPPLIERS)</t>
  </si>
  <si>
    <t>CLIPPERTECH LTD</t>
  </si>
  <si>
    <t>COTSWOLD OUTDOOR LTD</t>
  </si>
  <si>
    <t>ENERGY TRUST</t>
  </si>
  <si>
    <t>Energy Efficient Product &amp; Service Providers</t>
  </si>
  <si>
    <t>OPAL ENVELOPES LTD</t>
  </si>
  <si>
    <t>Fenland Leisure Products Ltd</t>
  </si>
  <si>
    <t>KAPLA</t>
  </si>
  <si>
    <t>Toy Suppliers</t>
  </si>
  <si>
    <t>Education - Toys</t>
  </si>
  <si>
    <t>PRINT SEARCH CHESTER LTD</t>
  </si>
  <si>
    <t>Highland Ind Supplies Ltd</t>
  </si>
  <si>
    <t>Construction Materials - Hand Tools</t>
  </si>
  <si>
    <t>Construction Materials - Hand Tools - Other</t>
  </si>
  <si>
    <t>COUNT ON US EDUCATION LTD</t>
  </si>
  <si>
    <t>Arnold Clark Automobiles Limited</t>
  </si>
  <si>
    <t>Powerwasher Services</t>
  </si>
  <si>
    <t>EBUYER UK LTD</t>
  </si>
  <si>
    <t>Kinex</t>
  </si>
  <si>
    <t>CONFEDERATION OF FOREST INDUSTRIES (UK) LTD</t>
  </si>
  <si>
    <t>M &amp; M Theatrical Productions</t>
  </si>
  <si>
    <t>Dunmar Ltd</t>
  </si>
  <si>
    <t>SOCIAL WORK SCOTLAND LTD</t>
  </si>
  <si>
    <t>LAXDALE FOODSERVICE LTD</t>
  </si>
  <si>
    <t>MAC-ELECTRICAL &amp; WELDING SERVICES</t>
  </si>
  <si>
    <t>Emma Matratzen GmbH</t>
  </si>
  <si>
    <t>Furniture - Other</t>
  </si>
  <si>
    <t>Mcallister Litho Glasgow Ltd</t>
  </si>
  <si>
    <t>Tenants Information Service</t>
  </si>
  <si>
    <t>Potts Print (UK) Ltd</t>
  </si>
  <si>
    <t>Bridgend Training Facility</t>
  </si>
  <si>
    <t>Opus Pharmacy Services</t>
  </si>
  <si>
    <t>Pharmaceuticals</t>
  </si>
  <si>
    <t>Chemists &amp; Pharmacists</t>
  </si>
  <si>
    <t>Healthcare - Drugs</t>
  </si>
  <si>
    <t>Pharmaceuticals - Non-vetinerary</t>
  </si>
  <si>
    <t>PRIMARY TEACHING SERVICES LTD</t>
  </si>
  <si>
    <t>KEEGAN &amp; PENNYKID (INSURANCE BROKERS) LTD</t>
  </si>
  <si>
    <t>CIPS.ORG</t>
  </si>
  <si>
    <t>Screwfix Direct Ltd T/A Trade Uk</t>
  </si>
  <si>
    <t>Kenneth Grant &amp; Elizabeth Dawson t/a KG Key Services</t>
  </si>
  <si>
    <t>Keys &amp; Locksmiths</t>
  </si>
  <si>
    <t>Ironmongery; Door Furniture; Locksmiths Supplies and Services</t>
  </si>
  <si>
    <t>Buchan Town Cars</t>
  </si>
  <si>
    <t>KAERCHER ECOMUK</t>
  </si>
  <si>
    <t>Shore Recycling Ltd</t>
  </si>
  <si>
    <t>Alva Golf Club</t>
  </si>
  <si>
    <t>Brush Technology Ltd</t>
  </si>
  <si>
    <t>Jupiter Play and Leisure Limited</t>
  </si>
  <si>
    <t>Ochil View Housing Association</t>
  </si>
  <si>
    <t>AERO HEALTHCARE</t>
  </si>
  <si>
    <t>Medical &amp; Surgical Consumables Suppliers</t>
  </si>
  <si>
    <t>Medical; Surgical; Nursing Consumables and Disposables</t>
  </si>
  <si>
    <t>Pro Division Car Care</t>
  </si>
  <si>
    <t>Hillview Funeral Services</t>
  </si>
  <si>
    <t>Cemetery &amp; Crematorium</t>
  </si>
  <si>
    <t>Cemetery &amp; Crematorium - Burial &amp; Cremation</t>
  </si>
  <si>
    <t>Thanks a Bunch Florist Ltd</t>
  </si>
  <si>
    <t>Florists</t>
  </si>
  <si>
    <t>Table and Room Decorations</t>
  </si>
  <si>
    <t>National Pet College</t>
  </si>
  <si>
    <t>Necessary Evil Fitness</t>
  </si>
  <si>
    <t>HIGH SPEED TRAINING</t>
  </si>
  <si>
    <t>FTScotland Ltd trading as Fitness Training Scotland</t>
  </si>
  <si>
    <t>Association of Directors of Education in Scotland</t>
  </si>
  <si>
    <t>LABEL PLANET LTD</t>
  </si>
  <si>
    <t>W Enterprises (ABDN) Ltd</t>
  </si>
  <si>
    <t>Positive Media Promotions Ltd</t>
  </si>
  <si>
    <t>Go Outdoors Retail Limite</t>
  </si>
  <si>
    <t>Karen Derrington</t>
  </si>
  <si>
    <t>M.A.M. Childminding Service</t>
  </si>
  <si>
    <t>Marshall Wilson Packaging Ltd</t>
  </si>
  <si>
    <t>CPC</t>
  </si>
  <si>
    <t>Informed Tree Services Ltd</t>
  </si>
  <si>
    <t>Fletcher European Containers Ltd</t>
  </si>
  <si>
    <t>Blanefield Care Limited</t>
  </si>
  <si>
    <t>Abellio Scotrail LtdUSE 16236</t>
  </si>
  <si>
    <t>Dun &amp; Bradstreet Limited</t>
  </si>
  <si>
    <t>Connectus</t>
  </si>
  <si>
    <t>Waste Disposal Services</t>
  </si>
  <si>
    <t>Briton Engineering Developments Ltd</t>
  </si>
  <si>
    <t>The Dash Consultancy Limited</t>
  </si>
  <si>
    <t>Eurocell PLC</t>
  </si>
  <si>
    <t>Blueprint</t>
  </si>
  <si>
    <t>Achieve Balance</t>
  </si>
  <si>
    <t>Paragon Housing Association Limited</t>
  </si>
  <si>
    <t>Planglow Ltd</t>
  </si>
  <si>
    <t>TRELLO.COM ATLASSIAN</t>
  </si>
  <si>
    <t>Sensory Direct UK Ltd</t>
  </si>
  <si>
    <t>Westwood Recovery &amp; Transport Ltd</t>
  </si>
  <si>
    <t>Booktrust</t>
  </si>
  <si>
    <t>Alloa Bedroom Centre</t>
  </si>
  <si>
    <t>ESS Safeforce</t>
  </si>
  <si>
    <t>Pure (CGV) Ltd</t>
  </si>
  <si>
    <t>ASDA STORES LTD</t>
  </si>
  <si>
    <t>RESOURCE STORE LTD</t>
  </si>
  <si>
    <t>Panda Print</t>
  </si>
  <si>
    <t>Rentokil Initial</t>
  </si>
  <si>
    <t>ALEX MCDOUGALL (MOWERS) LTD</t>
  </si>
  <si>
    <t>Picture News Ltd</t>
  </si>
  <si>
    <t>Bishop Sports &amp; Leisure Limited</t>
  </si>
  <si>
    <t>Blackwell UK Ltd</t>
  </si>
  <si>
    <t>Matthew Duffy t/a A M D Services</t>
  </si>
  <si>
    <t>Party People Event Hire Ltd</t>
  </si>
  <si>
    <t>Limeside Creative Limited</t>
  </si>
  <si>
    <t>Rock Kidz Ltd</t>
  </si>
  <si>
    <t>COMMERCIAL TRANSMISSION S</t>
  </si>
  <si>
    <t>C ADAMSON</t>
  </si>
  <si>
    <t>ROMPA</t>
  </si>
  <si>
    <t>BES Commercial Electricity Ltd</t>
  </si>
  <si>
    <t>Harlow Printing Limited</t>
  </si>
  <si>
    <t>ALIVE TECHNOLOGIES I</t>
  </si>
  <si>
    <t>Euroroute Recovery (T/A D A Autoparts Ltd)</t>
  </si>
  <si>
    <t>Robotical Ltd</t>
  </si>
  <si>
    <t>Pirongs Limited</t>
  </si>
  <si>
    <t>Giant Geriatric Generators Ltd</t>
  </si>
  <si>
    <t>CAPITA GAS</t>
  </si>
  <si>
    <t>The Independent Family Funeral Directors Ltd</t>
  </si>
  <si>
    <t>The Plumbing &amp; Heating Provider Ltd</t>
  </si>
  <si>
    <t>Tym Huckin Ltd</t>
  </si>
  <si>
    <t>Resonate</t>
  </si>
  <si>
    <t>Proludic Ltd</t>
  </si>
  <si>
    <t>CMYK Digital Solutions Ltd</t>
  </si>
  <si>
    <t>Ashbank Vet Centre Ltd</t>
  </si>
  <si>
    <t>Educational Planning Books Ltd</t>
  </si>
  <si>
    <t>ScotRail Trains Limited</t>
  </si>
  <si>
    <t>Prim-Ed Publishing Ltd</t>
  </si>
  <si>
    <t>Specialized Organization Ltd</t>
  </si>
  <si>
    <t>BORDER EMBROIDERIES LTD</t>
  </si>
  <si>
    <t>Scottish Book Trust</t>
  </si>
  <si>
    <t>Liberator Ltd</t>
  </si>
  <si>
    <t>Lisa Craig</t>
  </si>
  <si>
    <t>Electro-Graph Ltd</t>
  </si>
  <si>
    <t>Shred-it</t>
  </si>
  <si>
    <t>The Conservation Volunteers</t>
  </si>
  <si>
    <t>Delta Sportswear Ltd T/A Nookie</t>
  </si>
  <si>
    <t>Elygra</t>
  </si>
  <si>
    <t>Posturite (UK) Ltd</t>
  </si>
  <si>
    <t>Stirling Trailer Centre Ltd</t>
  </si>
  <si>
    <t>Scanning Pens Limited</t>
  </si>
  <si>
    <t>Lanes Group plc</t>
  </si>
  <si>
    <t>The Saw Centre Limited</t>
  </si>
  <si>
    <t>Slicker Recycling Limited</t>
  </si>
  <si>
    <t>Child Trauma Therapy Centre Ltd</t>
  </si>
  <si>
    <t>Linguascope</t>
  </si>
  <si>
    <t>Axminster Power Tool Centre</t>
  </si>
  <si>
    <t>McCallum Bagpipes Ltd</t>
  </si>
  <si>
    <t>FBS Engineering &amp; Sanitary Supplies Ltd</t>
  </si>
  <si>
    <t>GL Education Group</t>
  </si>
  <si>
    <t>VECTEC LTD</t>
  </si>
  <si>
    <t>A&amp;D Blacksmiths</t>
  </si>
  <si>
    <t>Bowsports Limited</t>
  </si>
  <si>
    <t>TV Licensing</t>
  </si>
  <si>
    <t>AIRBNB</t>
  </si>
  <si>
    <t>School Merit Stickers</t>
  </si>
  <si>
    <t>P &amp; N PUBLICATIONS</t>
  </si>
  <si>
    <t>Denford Limited</t>
  </si>
  <si>
    <t>Southpaw UK</t>
  </si>
  <si>
    <t>MH Electronics</t>
  </si>
  <si>
    <t>PUREGUSTO COFFEE COMPANY</t>
  </si>
  <si>
    <t>Tapi Carpets</t>
  </si>
  <si>
    <t>Fuel Link Systems Ltd</t>
  </si>
  <si>
    <t>Fabric Land (Bournemouth) Ltd</t>
  </si>
  <si>
    <t>Elaine Mochrie</t>
  </si>
  <si>
    <t>The Makaton Charity</t>
  </si>
  <si>
    <t>First News (UK) Ltd</t>
  </si>
  <si>
    <t>UNICO LIMITED</t>
  </si>
  <si>
    <t>Delta Computer Services</t>
  </si>
  <si>
    <t>Lightways (Contractors) Ltd</t>
  </si>
  <si>
    <t>Hotel at Booking.com</t>
  </si>
  <si>
    <t>Diversity Energy Solutions Ltd</t>
  </si>
  <si>
    <t>Transunion International UK Limited</t>
  </si>
  <si>
    <t>SOLACE</t>
  </si>
  <si>
    <t>Chartered Institute Of Housing</t>
  </si>
  <si>
    <t>Hemming Group Ltd</t>
  </si>
  <si>
    <t>Precision Pest Control</t>
  </si>
  <si>
    <t>B&amp;M 406 - ALLOA</t>
  </si>
  <si>
    <t>Direct Healthcare Group Ltd</t>
  </si>
  <si>
    <t>UK-WHEELCHAIR.CO.U</t>
  </si>
  <si>
    <t>W.F. HOWES LTD</t>
  </si>
  <si>
    <t>Kitronik Ltd</t>
  </si>
  <si>
    <t>Central FM Ltd</t>
  </si>
  <si>
    <t>SECURITY INDUSTRY AUTH</t>
  </si>
  <si>
    <t>Phonic Books Ltd</t>
  </si>
  <si>
    <t>Jane McMillan Childcare</t>
  </si>
  <si>
    <t>Forth Valley Language Support</t>
  </si>
  <si>
    <t>RAC Motoring Limited</t>
  </si>
  <si>
    <t>The 01324 Agency</t>
  </si>
  <si>
    <t>UK ARCHIVING LTD</t>
  </si>
  <si>
    <t>Scotweigh Ltd</t>
  </si>
  <si>
    <t>Riverbank Laundry Limited</t>
  </si>
  <si>
    <t>Centurion Signs UK Ltd</t>
  </si>
  <si>
    <t>POWERED BY BATTERIES LTD</t>
  </si>
  <si>
    <t>GREENYARDS GARDEN CENTRE</t>
  </si>
  <si>
    <t>School Cloud Systems Ltd</t>
  </si>
  <si>
    <t>Hashtag Learning Ltd</t>
  </si>
  <si>
    <t>SPORTSDIRECT.COM</t>
  </si>
  <si>
    <t>Venesta Washroom Systems Ltd</t>
  </si>
  <si>
    <t>Ferrari Packaging Ltd</t>
  </si>
  <si>
    <t>H.E. Weir &amp; Son (Clockmakers)</t>
  </si>
  <si>
    <t>Kelvin Books Limited</t>
  </si>
  <si>
    <t>Literacy Planet Ltd</t>
  </si>
  <si>
    <t>Alloa Shed Centre</t>
  </si>
  <si>
    <t>Brentwood Communications Ltd</t>
  </si>
  <si>
    <t>DWN LIMITED</t>
  </si>
  <si>
    <t>Lady Haigs Poppy Factory</t>
  </si>
  <si>
    <t>Limetree Supplies Limited</t>
  </si>
  <si>
    <t>Charanga Ltd</t>
  </si>
  <si>
    <t>EmphathyLab CIC</t>
  </si>
  <si>
    <t>Nadia Giusti</t>
  </si>
  <si>
    <t>123 REG LTD</t>
  </si>
  <si>
    <t>Moorings Mediquip Ltd. t/a Wheelchair care</t>
  </si>
  <si>
    <t>Centre for Civil Society</t>
  </si>
  <si>
    <t>EB COMMUNITY SOCIAL W</t>
  </si>
  <si>
    <t>Autopress Education</t>
  </si>
  <si>
    <t>BOOKSOURCE LTD</t>
  </si>
  <si>
    <t>CF Furniture Ltd T/A CF Furniture &amp; Flooring</t>
  </si>
  <si>
    <t>SAFELINCS</t>
  </si>
  <si>
    <t>Crystal Radio Systems Ltd</t>
  </si>
  <si>
    <t>VESTA VODAFONE</t>
  </si>
  <si>
    <t>Interflon (Scotland) Limited</t>
  </si>
  <si>
    <t>Mark Harrod Ltd</t>
  </si>
  <si>
    <t>DIRECT ECOLOGY LTD</t>
  </si>
  <si>
    <t>Robert S MacDonald - Piano</t>
  </si>
  <si>
    <t>DYNAMIC EARTH ENTERPRISES LTD</t>
  </si>
  <si>
    <t>P&amp;O CRUISES UK</t>
  </si>
  <si>
    <t>Scottish Gas Business</t>
  </si>
  <si>
    <t>Frequency Precision Ltd</t>
  </si>
  <si>
    <t>BENSONS FOR BEDS</t>
  </si>
  <si>
    <t>THOMAS TAYLOR BOWLS</t>
  </si>
  <si>
    <t>SLRHUT</t>
  </si>
  <si>
    <t>PRECEDENCE TECHNOLOGIES LTD</t>
  </si>
  <si>
    <t>RJM Sports Ltd</t>
  </si>
  <si>
    <t>LARAC</t>
  </si>
  <si>
    <t>RDW Book &amp; Paper Conservation Ltd</t>
  </si>
  <si>
    <t>NOTA SCOTLAND</t>
  </si>
  <si>
    <t>Nayan NV</t>
  </si>
  <si>
    <t>GMO GLOBALSIGN LIM</t>
  </si>
  <si>
    <t>GROENEVELD LUBRICATION SO</t>
  </si>
  <si>
    <t>A McGillivray Electrical Refrigeration</t>
  </si>
  <si>
    <t>CYBERMARKET ELECTRONIC SU</t>
  </si>
  <si>
    <t>Scotia Seeds Ltd</t>
  </si>
  <si>
    <t>J &amp; G Mossman Ltd</t>
  </si>
  <si>
    <t>Sprint Design Limited</t>
  </si>
  <si>
    <t>ODLPACKAGIN</t>
  </si>
  <si>
    <t>Cheviot Trees Ltd</t>
  </si>
  <si>
    <t>UCAS (not UCAS Media)</t>
  </si>
  <si>
    <t>Brammer UK Ltd</t>
  </si>
  <si>
    <t>Alexander (Scotland) &amp; Co</t>
  </si>
  <si>
    <t>Macro Packaging Ltd</t>
  </si>
  <si>
    <t>JM &amp; J MAILER</t>
  </si>
  <si>
    <t>Scripture Union Scotland</t>
  </si>
  <si>
    <t>Monklands Laboratory Services Limited</t>
  </si>
  <si>
    <t>Laurence Gould Partnership Limited</t>
  </si>
  <si>
    <t>The Arboricultural Association</t>
  </si>
  <si>
    <t>Bunzyl UK Ltd trading as Greenham</t>
  </si>
  <si>
    <t>MBC PROMOTIONS LTD.</t>
  </si>
  <si>
    <t>PDP Training</t>
  </si>
  <si>
    <t>Secure-a-Field Ltd</t>
  </si>
  <si>
    <t>School Leaders Scotland</t>
  </si>
  <si>
    <t>GOOGLE</t>
  </si>
  <si>
    <t>SQ REED.CO.UK</t>
  </si>
  <si>
    <t>Craigsfarm Community Development Project Ltd</t>
  </si>
  <si>
    <t>Twig Education Ltd</t>
  </si>
  <si>
    <t>R.A. Cox Garage Equipment LLP</t>
  </si>
  <si>
    <t>Murfitts Industries Ltd</t>
  </si>
  <si>
    <t>Hugh Logan Engineering</t>
  </si>
  <si>
    <t>SSL</t>
  </si>
  <si>
    <t>CHRISTOPHER</t>
  </si>
  <si>
    <t>Don Ruffles Limited</t>
  </si>
  <si>
    <t>ScotWays</t>
  </si>
  <si>
    <t>Traffic Data Collection Ltd</t>
  </si>
  <si>
    <t>Thistle Hydraulics Ltd</t>
  </si>
  <si>
    <t>Viking Direct</t>
  </si>
  <si>
    <t>PART1343694-1</t>
  </si>
  <si>
    <t>Anderson Scientific Limited</t>
  </si>
  <si>
    <t>BLINDS 2 GO LTD</t>
  </si>
  <si>
    <t>Martin Robertson Associates Ltd</t>
  </si>
  <si>
    <t>Silicon Shops Ltd</t>
  </si>
  <si>
    <t>DISTANCELEARNINGCENTRE</t>
  </si>
  <si>
    <t>THE TEFL ACADEMY-GBP</t>
  </si>
  <si>
    <t>IDEAL BOILERS LTD</t>
  </si>
  <si>
    <t>Three</t>
  </si>
  <si>
    <t>nineteen70 Training Ltd</t>
  </si>
  <si>
    <t>The Ladybird Tea Room Limited</t>
  </si>
  <si>
    <t>Cake Craft World</t>
  </si>
  <si>
    <t>Precise Audio Ltd</t>
  </si>
  <si>
    <t>TECHTRONIC</t>
  </si>
  <si>
    <t>LOVE BELLE</t>
  </si>
  <si>
    <t>HM PASSPORT OFFICE</t>
  </si>
  <si>
    <t>BASP UK Ltd</t>
  </si>
  <si>
    <t>EASTERNHOLDINGS.CO</t>
  </si>
  <si>
    <t>ACCO UK LIMITED</t>
  </si>
  <si>
    <t>FLEXISPOT LIMITED</t>
  </si>
  <si>
    <t>School Badge Ltd</t>
  </si>
  <si>
    <t>Buildbase</t>
  </si>
  <si>
    <t>Dart Publishing</t>
  </si>
  <si>
    <t>Drawing and Talking Ltd</t>
  </si>
  <si>
    <t>DUNFERMLINETROPHY</t>
  </si>
  <si>
    <t>RNIB Enterprises Limited</t>
  </si>
  <si>
    <t>Russell Of Larbert Limited</t>
  </si>
  <si>
    <t>CONTINENTAL SPORTS</t>
  </si>
  <si>
    <t>Wetsuit Outllet (B2C Distribution Ltd)</t>
  </si>
  <si>
    <t>LOGANAIR</t>
  </si>
  <si>
    <t>ELLIS BRIGHAM MOUNTAIN</t>
  </si>
  <si>
    <t>123 Learning</t>
  </si>
  <si>
    <t>Education Lincs Ltd</t>
  </si>
  <si>
    <t>HOME CURTAINS &amp; BEDDIN</t>
  </si>
  <si>
    <t>CATERTAPS.COM</t>
  </si>
  <si>
    <t>EDINBURGH MILITARY TATTO</t>
  </si>
  <si>
    <t>James Gibb Property Management t/a James Gibb Residential Factors</t>
  </si>
  <si>
    <t>SCOTIA BEARINGS &amp; Hydraulics Ltd</t>
  </si>
  <si>
    <t>Auto Smart</t>
  </si>
  <si>
    <t>Crossbow Education Ltd</t>
  </si>
  <si>
    <t>Red Stag Materials Ltd</t>
  </si>
  <si>
    <t>British Gas Trading Ltd</t>
  </si>
  <si>
    <t>Nisbets</t>
  </si>
  <si>
    <t>AVPARTMASTER.NET</t>
  </si>
  <si>
    <t>LGcomms (2018) Ltd</t>
  </si>
  <si>
    <t>Landmark Information Group Ltd</t>
  </si>
  <si>
    <t>KEN MALCOLM EQUIPMENT LTD</t>
  </si>
  <si>
    <t>Animal &amp; Plant Health Agency</t>
  </si>
  <si>
    <t>International Dyslexia Learning Solutions Limited</t>
  </si>
  <si>
    <t>Bright Red Publishing</t>
  </si>
  <si>
    <t>Streetwise Services Ltd</t>
  </si>
  <si>
    <t>Buddi Ltd</t>
  </si>
  <si>
    <t>LLOYDS PHARMACY</t>
  </si>
  <si>
    <t>October Resolutions Limited</t>
  </si>
  <si>
    <t>APPLEBYHERE</t>
  </si>
  <si>
    <t>DODS GROUP LIMITED</t>
  </si>
  <si>
    <t>SFL MOBILE RADIO LIMITED</t>
  </si>
  <si>
    <t>UK TABLE TENNIS LTD</t>
  </si>
  <si>
    <t>Coventry For Fencing</t>
  </si>
  <si>
    <t>Thomas Fattorini Ltd</t>
  </si>
  <si>
    <t>Alarm</t>
  </si>
  <si>
    <t>TOUCH NEEDS</t>
  </si>
  <si>
    <t>Mairi's Childminding Service</t>
  </si>
  <si>
    <t>Langstane Press Ltd</t>
  </si>
  <si>
    <t>LIFE SAFETY DISTRIBUTION AG</t>
  </si>
  <si>
    <t>MCLUCKIE ENGINEERING LTD</t>
  </si>
  <si>
    <t>G C Group Limited</t>
  </si>
  <si>
    <t>Signpost Educational Ltd</t>
  </si>
  <si>
    <t>Impact Test Equipment Ltd</t>
  </si>
  <si>
    <t>Nubridge Publishing Limited</t>
  </si>
  <si>
    <t>Super Stickers</t>
  </si>
  <si>
    <t>B&amp;Q LTD</t>
  </si>
  <si>
    <t>Trophy Store</t>
  </si>
  <si>
    <t>The Nurture Group Network Ltd</t>
  </si>
  <si>
    <t>Mobile Mini UK Ltd</t>
  </si>
  <si>
    <t>BROADBANDBUYER.CO.UK</t>
  </si>
  <si>
    <t>Watersrule Solicitors</t>
  </si>
  <si>
    <t>WATERS RULE &amp; COMPANY</t>
  </si>
  <si>
    <t>Glasgow Science Centre LImited</t>
  </si>
  <si>
    <t>Messrs Jardine Donaldson</t>
  </si>
  <si>
    <t>Language Line Limited</t>
  </si>
  <si>
    <t>CANVA</t>
  </si>
  <si>
    <t>Spectrum Computer Supplies Ltd</t>
  </si>
  <si>
    <t>Stark Events</t>
  </si>
  <si>
    <t>Materials Recycling World</t>
  </si>
  <si>
    <t>St John Ambulance (Supplies)</t>
  </si>
  <si>
    <t>SCOTTISH JOINT INDUSTR</t>
  </si>
  <si>
    <t>AHDS</t>
  </si>
  <si>
    <t>Scientific &amp; Chemical Supplies Ltd</t>
  </si>
  <si>
    <t>John Smith &amp; Son (Glasgow) Limited</t>
  </si>
  <si>
    <t>Yorkshire Care Equipment</t>
  </si>
  <si>
    <t>Joanies Music</t>
  </si>
  <si>
    <t>SPECSAVERSEVOUGB-</t>
  </si>
  <si>
    <t>PELICAN ENGINEERIN</t>
  </si>
  <si>
    <t>Black Sheep Press</t>
  </si>
  <si>
    <t>FS kzsoftware.com</t>
  </si>
  <si>
    <t>Baker Ross Ltd</t>
  </si>
  <si>
    <t>SPOTTED PENGUIN</t>
  </si>
  <si>
    <t>SP DYSLEXIA BOX</t>
  </si>
  <si>
    <t>BASIS (Registration) Ltd</t>
  </si>
  <si>
    <t>Medipost (Uk) Ltd</t>
  </si>
  <si>
    <t>Performance Health Ltd</t>
  </si>
  <si>
    <t>DCBLTD.COM</t>
  </si>
  <si>
    <t>IBEXPRESS</t>
  </si>
  <si>
    <t>BADGEMASTER LIMITED</t>
  </si>
  <si>
    <t>STAR WARS CELEBRATION</t>
  </si>
  <si>
    <t>Independence Educational Publishers Ltd</t>
  </si>
  <si>
    <t>JK Transport Training Services Ltd</t>
  </si>
  <si>
    <t>1stlocate UK Ltd</t>
  </si>
  <si>
    <t>Rapid Electronics Ltd</t>
  </si>
  <si>
    <t>CIWM</t>
  </si>
  <si>
    <t>Concept Training Ltd</t>
  </si>
  <si>
    <t>SICO Europe Limited</t>
  </si>
  <si>
    <t>Bay Tree Flowers</t>
  </si>
  <si>
    <t>AG DERBYSHIRE LIMITED</t>
  </si>
  <si>
    <t>NHBS Ltd</t>
  </si>
  <si>
    <t>SUMUP</t>
  </si>
  <si>
    <t>Out Of The Ark Music</t>
  </si>
  <si>
    <t>SP FRIDGE PHYSICS</t>
  </si>
  <si>
    <t>UNICODIRECT.COM</t>
  </si>
  <si>
    <t>Traffic Group Signals Ltd</t>
  </si>
  <si>
    <t>MACROBERT ARTS CENTRE</t>
  </si>
  <si>
    <t>BEAT EATING DISORDERS</t>
  </si>
  <si>
    <t>White Rose Maths</t>
  </si>
  <si>
    <t>Tapsalteerie Theatre Scotland</t>
  </si>
  <si>
    <t>LAKELAND.LIMITED</t>
  </si>
  <si>
    <t>F JACKETS</t>
  </si>
  <si>
    <t>MURAL</t>
  </si>
  <si>
    <t>ESKY ESKYUK</t>
  </si>
  <si>
    <t>Bob'll Fix It</t>
  </si>
  <si>
    <t>Entrotec Ltd</t>
  </si>
  <si>
    <t>DRI LOGITECH STORE</t>
  </si>
  <si>
    <t>247blinds.co.uk</t>
  </si>
  <si>
    <t>VoiceOver Intrepretation Services</t>
  </si>
  <si>
    <t>Dunelm SoftFurnishings</t>
  </si>
  <si>
    <t>School Stickers</t>
  </si>
  <si>
    <t>Innovative Safety Systems Ltd</t>
  </si>
  <si>
    <t>TOUCH-TYPE READ SPELL</t>
  </si>
  <si>
    <t>APEX GRASSMARKET</t>
  </si>
  <si>
    <t>PRO-DIRECT SPORT LIMITED</t>
  </si>
  <si>
    <t>Scottish Ambulance Service</t>
  </si>
  <si>
    <t>OH SO &amp; CO RETAIL</t>
  </si>
  <si>
    <t>Graham &amp; Brown Limited</t>
  </si>
  <si>
    <t>SCHOOLMOCKCOURT</t>
  </si>
  <si>
    <t>Mr P ICT LTD</t>
  </si>
  <si>
    <t>MACKAY HANNAH</t>
  </si>
  <si>
    <t>GLASGOW BADGES</t>
  </si>
  <si>
    <t>APPLE</t>
  </si>
  <si>
    <t>BHW GROUP LTD</t>
  </si>
  <si>
    <t>A M PHILLIP TRUCKTECH LTD</t>
  </si>
  <si>
    <t>Premier Vanguard Ltd</t>
  </si>
  <si>
    <t>Teledyne GMI</t>
  </si>
  <si>
    <t>JUL CHARLES</t>
  </si>
  <si>
    <t>Motion Picture Licencing Company Ltd</t>
  </si>
  <si>
    <t>thetrainline.com</t>
  </si>
  <si>
    <t>Asdan</t>
  </si>
  <si>
    <t>KPC Book Protection Ltd</t>
  </si>
  <si>
    <t>EB SUSEAPT PSP CONFE</t>
  </si>
  <si>
    <t>REM BOOK</t>
  </si>
  <si>
    <t>TOBII DYNAVOX SYSTEMS LLC</t>
  </si>
  <si>
    <t>Expedia</t>
  </si>
  <si>
    <t>School Library Association</t>
  </si>
  <si>
    <t>PRODIRECT</t>
  </si>
  <si>
    <t>PSYCHOLOGY TOOLS</t>
  </si>
  <si>
    <t>PEGASYS EDUCATIONAL PUBLISHING</t>
  </si>
  <si>
    <t>Educational Printing Services Ltd</t>
  </si>
  <si>
    <t>Beechgrove Enterprises UK LTD trading as Sleep-Safe</t>
  </si>
  <si>
    <t>RS COMPONENTS</t>
  </si>
  <si>
    <t>PADLET PADLET SOFTWAR</t>
  </si>
  <si>
    <t>COPAFOOTBALL.COM</t>
  </si>
  <si>
    <t>Metrosigns 2000 (Bedford) Ltd</t>
  </si>
  <si>
    <t>Propshaft Repairs Ltd</t>
  </si>
  <si>
    <t>MUFC TICKETING</t>
  </si>
  <si>
    <t>SJIB</t>
  </si>
  <si>
    <t>Alba Performing Arts School</t>
  </si>
  <si>
    <t>STIRLING COURT HOTEL</t>
  </si>
  <si>
    <t>GAS SAFETY SHOP</t>
  </si>
  <si>
    <t>FORTHVALLEY.AC</t>
  </si>
  <si>
    <t>Manchester City Football</t>
  </si>
  <si>
    <t>Child Poverty Action Group</t>
  </si>
  <si>
    <t>MAPAC GROUP LTD.</t>
  </si>
  <si>
    <t>Hospital Direct (Marketing) Ltd</t>
  </si>
  <si>
    <t>SP NAISSANCE UK</t>
  </si>
  <si>
    <t>Spaceright Europe Ltd</t>
  </si>
  <si>
    <t>MAKERFIELD LTD</t>
  </si>
  <si>
    <t>SAGE Publishing</t>
  </si>
  <si>
    <t>Heart Educational Supplies</t>
  </si>
  <si>
    <t>EB ONLINE DYSLEXIA ED</t>
  </si>
  <si>
    <t>LAPTOP-LCD-SCREEN</t>
  </si>
  <si>
    <t>Green-Tech Ltd</t>
  </si>
  <si>
    <t>Vue Entertainment Ltd</t>
  </si>
  <si>
    <t>DRI CRUCIAL</t>
  </si>
  <si>
    <t>Serendipity</t>
  </si>
  <si>
    <t>NPTA</t>
  </si>
  <si>
    <t>CONTINENTAL PRODUCT ENGIN</t>
  </si>
  <si>
    <t>SP LGBTYOUTHSTORE</t>
  </si>
  <si>
    <t>SNEDDON DIESEL SERVICES</t>
  </si>
  <si>
    <t>REED.CO.UK</t>
  </si>
  <si>
    <t>HOLLYWOOD BOWL</t>
  </si>
  <si>
    <t>COMMUNITY TRANSPORT AS</t>
  </si>
  <si>
    <t>P.F. Cusack (Tools Supplies) Ltd</t>
  </si>
  <si>
    <t>MACROBERT.ORG</t>
  </si>
  <si>
    <t>NCS CITB EXAM</t>
  </si>
  <si>
    <t>ARINSDALE LIMITED</t>
  </si>
  <si>
    <t>WREN LIVING LIMITED</t>
  </si>
  <si>
    <t>PHOTOGRAPHS</t>
  </si>
  <si>
    <t>JUMP-N-JOY.CO.UK</t>
  </si>
  <si>
    <t>Classic Football Shirts</t>
  </si>
  <si>
    <t>Bell Decorating Group</t>
  </si>
  <si>
    <t>ACAMH.ORG</t>
  </si>
  <si>
    <t>CO-OP GROUP</t>
  </si>
  <si>
    <t>National Museums Scotland</t>
  </si>
  <si>
    <t>PRIMARY TECHNOLOGIES</t>
  </si>
  <si>
    <t>Vindogara Software</t>
  </si>
  <si>
    <t>SHUTTERSTOCK IRELAND LIMI</t>
  </si>
  <si>
    <t>PREMIER FARNELL</t>
  </si>
  <si>
    <t>RS-ONLINE.C</t>
  </si>
  <si>
    <t>MK SALES</t>
  </si>
  <si>
    <t>Learning Resources</t>
  </si>
  <si>
    <t>GAP GROUP LTD</t>
  </si>
  <si>
    <t>PROTRAININGS</t>
  </si>
  <si>
    <t>RYANAIR</t>
  </si>
  <si>
    <t>Toolstation Ltd</t>
  </si>
  <si>
    <t>IPARK GLASGOW</t>
  </si>
  <si>
    <t>CABLES4PHON ON</t>
  </si>
  <si>
    <t>Insect Lore Europe</t>
  </si>
  <si>
    <t>iStock.com</t>
  </si>
  <si>
    <t>The Wildlife Information Centre</t>
  </si>
  <si>
    <t>Bulb Energy Ltd</t>
  </si>
  <si>
    <t>DVSA</t>
  </si>
  <si>
    <t>STANSTED EXPRESS</t>
  </si>
  <si>
    <t>Techbuyer Limited</t>
  </si>
  <si>
    <t>Dingbro Ltd</t>
  </si>
  <si>
    <t>HSE ID-7449587</t>
  </si>
  <si>
    <t>LGBTHISTORY</t>
  </si>
  <si>
    <t>JML Controls</t>
  </si>
  <si>
    <t>TRAINING EXPRESS</t>
  </si>
  <si>
    <t>SEN RESOURCE SOURCE</t>
  </si>
  <si>
    <t>Pandora Books</t>
  </si>
  <si>
    <t>FREEPRINTS</t>
  </si>
  <si>
    <t>PPOINT_ POMPEE ROAD MINI</t>
  </si>
  <si>
    <t>RESINSRUS.CO.UK</t>
  </si>
  <si>
    <t>£2m - £5m</t>
  </si>
  <si>
    <t>More than £50m</t>
  </si>
  <si>
    <t>£20m - £50m</t>
  </si>
  <si>
    <t>£5m - £10m</t>
  </si>
  <si>
    <t>£10m - £20m</t>
  </si>
  <si>
    <t>£500k - £1m</t>
  </si>
  <si>
    <t>£100k - £250k</t>
  </si>
  <si>
    <t>£1m - £2m</t>
  </si>
  <si>
    <t>£50k - £100k</t>
  </si>
  <si>
    <t>£250k - £500k</t>
  </si>
  <si>
    <t>Less than £50k</t>
  </si>
  <si>
    <t>Percentage of spend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</si>
</sst>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8">
    <xf numFmtId="0" fontId="0" fillId="0" borderId="0" xfId="0"/>
    <xf numFmtId="44" fontId="0" fillId="0" borderId="0" xfId="1" applyFont="1"/>
    <xf numFmtId="44" fontId="0" fillId="0" borderId="0" xfId="1" applyFont="1" applyAlignment="1">
      <alignment horizontal="center"/>
    </xf>
    <xf numFmtId="10" fontId="0" fillId="0" borderId="0" xfId="43" applyNumberFormat="1" applyFont="1" applyAlignment="1">
      <alignment horizontal="center"/>
    </xf>
    <xf numFmtId="44" fontId="0" fillId="0" borderId="0" xfId="1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17" fontId="0" fillId="0" borderId="0" xfId="0" applyNumberFormat="1" applyAlignment="1">
      <alignment horizontal="center" vertical="top" wrapText="1"/>
    </xf>
    <xf numFmtId="0" fontId="0" fillId="0" borderId="0" xfId="0" applyAlignment="1">
      <alignment horizontal="center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43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57"/>
  <sheetViews>
    <sheetView tabSelected="1" workbookViewId="0"/>
  </sheetViews>
  <sheetFormatPr defaultRowHeight="15" x14ac:dyDescent="0.25"/>
  <cols>
    <col min="1" max="1" width="63.7109375" bestFit="1" customWidth="1"/>
    <col min="2" max="2" width="15.28515625" style="1" bestFit="1" customWidth="1"/>
    <col min="3" max="3" width="14" style="2" customWidth="1"/>
    <col min="4" max="4" width="12.7109375" style="7" customWidth="1"/>
    <col min="5" max="5" width="5.5703125" style="7" bestFit="1" customWidth="1"/>
    <col min="6" max="6" width="28.85546875" bestFit="1" customWidth="1"/>
    <col min="7" max="7" width="30.28515625" bestFit="1" customWidth="1"/>
    <col min="8" max="8" width="34.42578125" bestFit="1" customWidth="1"/>
    <col min="9" max="9" width="56.85546875" bestFit="1" customWidth="1"/>
    <col min="10" max="10" width="44" bestFit="1" customWidth="1"/>
    <col min="11" max="11" width="49.42578125" bestFit="1" customWidth="1"/>
    <col min="12" max="12" width="53" bestFit="1" customWidth="1"/>
    <col min="13" max="13" width="74.5703125" bestFit="1" customWidth="1"/>
    <col min="14" max="14" width="88.7109375" bestFit="1" customWidth="1"/>
    <col min="15" max="15" width="11.7109375" bestFit="1" customWidth="1"/>
    <col min="16" max="16" width="36.85546875" bestFit="1" customWidth="1"/>
    <col min="17" max="17" width="31.5703125" bestFit="1" customWidth="1"/>
    <col min="18" max="18" width="24.28515625" bestFit="1" customWidth="1"/>
    <col min="19" max="19" width="14.5703125" bestFit="1" customWidth="1"/>
    <col min="20" max="20" width="12.42578125" bestFit="1" customWidth="1"/>
    <col min="21" max="21" width="12.5703125" style="1" bestFit="1" customWidth="1"/>
    <col min="22" max="22" width="14.28515625" style="1" bestFit="1" customWidth="1"/>
    <col min="23" max="31" width="12.5703125" style="1" bestFit="1" customWidth="1"/>
    <col min="32" max="32" width="14.28515625" style="1" bestFit="1" customWidth="1"/>
    <col min="33" max="35" width="11.5703125" bestFit="1" customWidth="1"/>
    <col min="36" max="36" width="24.28515625" bestFit="1" customWidth="1"/>
  </cols>
  <sheetData>
    <row r="1" spans="1:36" s="5" customFormat="1" ht="33" customHeight="1" x14ac:dyDescent="0.25">
      <c r="A1" s="5" t="s">
        <v>0</v>
      </c>
      <c r="B1" s="4" t="s">
        <v>1</v>
      </c>
      <c r="C1" s="4" t="s">
        <v>2151</v>
      </c>
      <c r="D1" s="5" t="s">
        <v>2</v>
      </c>
      <c r="E1" s="5" t="s">
        <v>7</v>
      </c>
      <c r="F1" s="5" t="s">
        <v>8</v>
      </c>
      <c r="G1" s="5" t="s">
        <v>9</v>
      </c>
      <c r="H1" s="5" t="s">
        <v>10</v>
      </c>
      <c r="I1" s="5" t="s">
        <v>11</v>
      </c>
      <c r="J1" s="5" t="s">
        <v>12</v>
      </c>
      <c r="K1" s="5" t="s">
        <v>13</v>
      </c>
      <c r="L1" s="5" t="s">
        <v>14</v>
      </c>
      <c r="M1" s="5" t="s">
        <v>15</v>
      </c>
      <c r="N1" s="5" t="s">
        <v>16</v>
      </c>
      <c r="O1" s="5" t="s">
        <v>17</v>
      </c>
      <c r="P1" s="5" t="s">
        <v>18</v>
      </c>
      <c r="Q1" s="5" t="s">
        <v>19</v>
      </c>
      <c r="R1" s="5" t="s">
        <v>20</v>
      </c>
      <c r="S1" s="5" t="s">
        <v>21</v>
      </c>
      <c r="T1" s="5" t="s">
        <v>22</v>
      </c>
      <c r="U1" s="6">
        <v>44652</v>
      </c>
      <c r="V1" s="6">
        <v>44682</v>
      </c>
      <c r="W1" s="6">
        <v>44713</v>
      </c>
      <c r="X1" s="6">
        <v>44743</v>
      </c>
      <c r="Y1" s="6">
        <v>44774</v>
      </c>
      <c r="Z1" s="6">
        <v>44805</v>
      </c>
      <c r="AA1" s="6">
        <v>44835</v>
      </c>
      <c r="AB1" s="6">
        <v>44866</v>
      </c>
      <c r="AC1" s="6">
        <v>44896</v>
      </c>
      <c r="AD1" s="6">
        <v>44927</v>
      </c>
      <c r="AE1" s="6">
        <v>44958</v>
      </c>
      <c r="AF1" s="6">
        <v>44986</v>
      </c>
      <c r="AG1" s="5" t="s">
        <v>3</v>
      </c>
      <c r="AH1" s="5" t="s">
        <v>4</v>
      </c>
      <c r="AI1" s="5" t="s">
        <v>5</v>
      </c>
      <c r="AJ1" s="5" t="s">
        <v>6</v>
      </c>
    </row>
    <row r="2" spans="1:36" x14ac:dyDescent="0.25">
      <c r="A2" t="s">
        <v>23</v>
      </c>
      <c r="B2" s="1">
        <v>8888305.2699999996</v>
      </c>
      <c r="C2" s="3">
        <f>+B2/$B$1357</f>
        <v>0.11336137300057715</v>
      </c>
      <c r="D2" s="7">
        <v>21</v>
      </c>
      <c r="E2" s="7">
        <v>55</v>
      </c>
      <c r="F2" t="s">
        <v>24</v>
      </c>
      <c r="G2" t="s">
        <v>25</v>
      </c>
      <c r="H2" t="s">
        <v>26</v>
      </c>
      <c r="I2" t="s">
        <v>27</v>
      </c>
      <c r="J2" t="s">
        <v>28</v>
      </c>
      <c r="K2" t="s">
        <v>29</v>
      </c>
      <c r="L2" t="s">
        <v>29</v>
      </c>
      <c r="M2" t="s">
        <v>30</v>
      </c>
      <c r="N2" t="s">
        <v>31</v>
      </c>
      <c r="O2" t="s">
        <v>32</v>
      </c>
      <c r="Q2" t="s">
        <v>2140</v>
      </c>
      <c r="R2" t="s">
        <v>33</v>
      </c>
      <c r="T2">
        <v>341016</v>
      </c>
      <c r="U2" s="1">
        <v>765525.83</v>
      </c>
      <c r="V2" s="1">
        <v>754648.2</v>
      </c>
      <c r="W2" s="1">
        <v>783031.95</v>
      </c>
      <c r="X2" s="1">
        <v>812835.37</v>
      </c>
      <c r="Y2" s="1">
        <v>754714.96</v>
      </c>
      <c r="Z2" s="1">
        <v>771298.5</v>
      </c>
      <c r="AA2" s="1">
        <v>483208.02</v>
      </c>
      <c r="AB2" s="1">
        <v>754714.96</v>
      </c>
      <c r="AC2" s="1">
        <v>747578.92</v>
      </c>
      <c r="AD2" s="1">
        <v>759458.24</v>
      </c>
      <c r="AF2" s="1">
        <v>1501290.32</v>
      </c>
      <c r="AG2">
        <v>1</v>
      </c>
      <c r="AH2">
        <v>1</v>
      </c>
      <c r="AI2">
        <v>1</v>
      </c>
      <c r="AJ2">
        <v>1</v>
      </c>
    </row>
    <row r="3" spans="1:36" x14ac:dyDescent="0.25">
      <c r="A3" t="s">
        <v>34</v>
      </c>
      <c r="B3" s="1">
        <v>3525789.56</v>
      </c>
      <c r="C3" s="3">
        <f>+B3/$B$1357</f>
        <v>4.4967891323640465E-2</v>
      </c>
      <c r="D3" s="7">
        <v>188</v>
      </c>
      <c r="E3" s="7">
        <v>2557</v>
      </c>
      <c r="F3" t="s">
        <v>24</v>
      </c>
      <c r="G3" t="s">
        <v>35</v>
      </c>
      <c r="H3" t="s">
        <v>36</v>
      </c>
      <c r="I3" t="s">
        <v>37</v>
      </c>
      <c r="J3" t="s">
        <v>38</v>
      </c>
      <c r="K3" t="s">
        <v>39</v>
      </c>
      <c r="L3" t="s">
        <v>40</v>
      </c>
      <c r="M3" t="s">
        <v>41</v>
      </c>
      <c r="N3" t="s">
        <v>42</v>
      </c>
      <c r="O3" t="s">
        <v>32</v>
      </c>
      <c r="P3" t="s">
        <v>43</v>
      </c>
      <c r="Q3" t="s">
        <v>2141</v>
      </c>
      <c r="R3" t="s">
        <v>44</v>
      </c>
      <c r="T3">
        <v>77040</v>
      </c>
      <c r="U3" s="1">
        <v>234122.44</v>
      </c>
      <c r="V3" s="1">
        <v>216350.58</v>
      </c>
      <c r="W3" s="1">
        <v>263508.64</v>
      </c>
      <c r="X3" s="1">
        <v>258382.64</v>
      </c>
      <c r="Y3" s="1">
        <v>250849.62</v>
      </c>
      <c r="Z3" s="1">
        <v>239449.5</v>
      </c>
      <c r="AA3" s="1">
        <v>252249.38</v>
      </c>
      <c r="AB3" s="1">
        <v>252952.58</v>
      </c>
      <c r="AC3" s="1">
        <v>744736.2</v>
      </c>
      <c r="AD3" s="1">
        <v>268790.99</v>
      </c>
      <c r="AE3" s="1">
        <v>227312.26</v>
      </c>
      <c r="AF3" s="1">
        <v>317084.73</v>
      </c>
      <c r="AG3">
        <v>1</v>
      </c>
      <c r="AH3">
        <v>2</v>
      </c>
      <c r="AI3">
        <v>4</v>
      </c>
      <c r="AJ3">
        <v>4</v>
      </c>
    </row>
    <row r="4" spans="1:36" x14ac:dyDescent="0.25">
      <c r="A4" t="s">
        <v>45</v>
      </c>
      <c r="B4" s="1">
        <v>2677196.5299999998</v>
      </c>
      <c r="C4" s="3">
        <f t="shared" ref="C4:C67" si="0">+B4/$B$1357</f>
        <v>3.4144942732505949E-2</v>
      </c>
      <c r="D4" s="7">
        <v>52</v>
      </c>
      <c r="E4" s="7">
        <v>2527</v>
      </c>
      <c r="F4" t="s">
        <v>24</v>
      </c>
      <c r="G4" t="s">
        <v>35</v>
      </c>
      <c r="H4" t="s">
        <v>36</v>
      </c>
      <c r="I4" t="s">
        <v>46</v>
      </c>
      <c r="J4" t="s">
        <v>38</v>
      </c>
      <c r="K4" t="s">
        <v>39</v>
      </c>
      <c r="L4" t="s">
        <v>47</v>
      </c>
      <c r="M4" t="s">
        <v>48</v>
      </c>
      <c r="N4" t="s">
        <v>49</v>
      </c>
      <c r="O4" t="s">
        <v>32</v>
      </c>
      <c r="P4" t="s">
        <v>50</v>
      </c>
      <c r="Q4" t="s">
        <v>2141</v>
      </c>
      <c r="R4" t="s">
        <v>51</v>
      </c>
      <c r="T4">
        <v>5193465</v>
      </c>
      <c r="U4" s="1">
        <v>344823.2</v>
      </c>
      <c r="V4" s="1">
        <v>182498.47</v>
      </c>
      <c r="W4" s="1">
        <v>185139.29</v>
      </c>
      <c r="Y4" s="1">
        <v>383003.92</v>
      </c>
      <c r="Z4" s="1">
        <v>201278.66</v>
      </c>
      <c r="AA4" s="1">
        <v>191071.23</v>
      </c>
      <c r="AB4" s="1">
        <v>185533.16</v>
      </c>
      <c r="AC4" s="1">
        <v>199512.54</v>
      </c>
      <c r="AD4" s="1">
        <v>201136.6</v>
      </c>
      <c r="AE4" s="1">
        <v>201403.16</v>
      </c>
      <c r="AF4" s="1">
        <v>401796.3</v>
      </c>
      <c r="AG4">
        <v>1</v>
      </c>
      <c r="AH4">
        <v>1</v>
      </c>
      <c r="AI4">
        <v>4</v>
      </c>
      <c r="AJ4">
        <v>1</v>
      </c>
    </row>
    <row r="5" spans="1:36" x14ac:dyDescent="0.25">
      <c r="A5" t="s">
        <v>52</v>
      </c>
      <c r="B5" s="1">
        <v>1746856.79</v>
      </c>
      <c r="C5" s="3">
        <f t="shared" si="0"/>
        <v>2.2279397268021701E-2</v>
      </c>
      <c r="D5" s="7">
        <v>149</v>
      </c>
      <c r="E5" s="7">
        <v>2010</v>
      </c>
      <c r="F5" t="s">
        <v>24</v>
      </c>
      <c r="G5" t="s">
        <v>35</v>
      </c>
      <c r="H5" t="s">
        <v>36</v>
      </c>
      <c r="I5" t="s">
        <v>37</v>
      </c>
      <c r="J5" t="s">
        <v>38</v>
      </c>
      <c r="K5" t="s">
        <v>39</v>
      </c>
      <c r="L5" t="s">
        <v>40</v>
      </c>
      <c r="M5" t="s">
        <v>41</v>
      </c>
      <c r="N5" t="s">
        <v>42</v>
      </c>
      <c r="O5" t="s">
        <v>32</v>
      </c>
      <c r="P5" t="s">
        <v>50</v>
      </c>
      <c r="Q5" t="s">
        <v>2141</v>
      </c>
      <c r="R5" t="s">
        <v>51</v>
      </c>
      <c r="T5">
        <v>373085</v>
      </c>
      <c r="U5" s="1">
        <v>108574.21</v>
      </c>
      <c r="V5" s="1">
        <v>112273.19</v>
      </c>
      <c r="W5" s="1">
        <v>145138.04</v>
      </c>
      <c r="X5" s="1">
        <v>127599.24</v>
      </c>
      <c r="Y5" s="1">
        <v>164898.20000000001</v>
      </c>
      <c r="Z5" s="1">
        <v>135518.16</v>
      </c>
      <c r="AA5" s="1">
        <v>149661.25</v>
      </c>
      <c r="AB5" s="1">
        <v>146126.45000000001</v>
      </c>
      <c r="AC5" s="1">
        <v>260659.91</v>
      </c>
      <c r="AD5" s="1">
        <v>139572.35</v>
      </c>
      <c r="AE5" s="1">
        <v>130935.25</v>
      </c>
      <c r="AF5" s="1">
        <v>125900.54</v>
      </c>
      <c r="AG5">
        <v>1</v>
      </c>
      <c r="AH5">
        <v>2</v>
      </c>
      <c r="AI5">
        <v>4</v>
      </c>
      <c r="AJ5">
        <v>4</v>
      </c>
    </row>
    <row r="6" spans="1:36" x14ac:dyDescent="0.25">
      <c r="A6" t="s">
        <v>53</v>
      </c>
      <c r="B6" s="1">
        <v>1671228.39</v>
      </c>
      <c r="C6" s="3">
        <f t="shared" si="0"/>
        <v>2.1314833270566103E-2</v>
      </c>
      <c r="D6" s="7">
        <v>93</v>
      </c>
      <c r="E6" s="7">
        <v>234</v>
      </c>
      <c r="F6" t="s">
        <v>24</v>
      </c>
      <c r="G6" t="s">
        <v>54</v>
      </c>
      <c r="H6" t="s">
        <v>55</v>
      </c>
      <c r="I6" t="s">
        <v>56</v>
      </c>
      <c r="J6" t="s">
        <v>57</v>
      </c>
      <c r="K6" t="s">
        <v>58</v>
      </c>
      <c r="L6" t="s">
        <v>58</v>
      </c>
      <c r="M6" t="s">
        <v>30</v>
      </c>
      <c r="N6" t="s">
        <v>59</v>
      </c>
      <c r="O6" t="s">
        <v>32</v>
      </c>
      <c r="P6" t="s">
        <v>43</v>
      </c>
      <c r="Q6" t="s">
        <v>2142</v>
      </c>
      <c r="R6" t="s">
        <v>44</v>
      </c>
      <c r="T6">
        <v>18290</v>
      </c>
      <c r="U6" s="1">
        <v>44497.41</v>
      </c>
      <c r="V6" s="1">
        <v>4134.93</v>
      </c>
      <c r="W6" s="1">
        <v>11858.08</v>
      </c>
      <c r="X6" s="1">
        <v>50521.34</v>
      </c>
      <c r="Y6" s="1">
        <v>303227.63</v>
      </c>
      <c r="Z6" s="1">
        <v>61638.57</v>
      </c>
      <c r="AA6" s="1">
        <v>199030.34</v>
      </c>
      <c r="AB6" s="1">
        <v>218192.13</v>
      </c>
      <c r="AC6" s="1">
        <v>30825.97</v>
      </c>
      <c r="AD6" s="1">
        <v>227328.42</v>
      </c>
      <c r="AE6" s="1">
        <v>502081.39</v>
      </c>
      <c r="AF6" s="1">
        <v>17892.18</v>
      </c>
      <c r="AG6">
        <v>1</v>
      </c>
      <c r="AH6">
        <v>3</v>
      </c>
      <c r="AI6">
        <v>2</v>
      </c>
      <c r="AJ6">
        <v>4</v>
      </c>
    </row>
    <row r="7" spans="1:36" x14ac:dyDescent="0.25">
      <c r="A7" t="s">
        <v>60</v>
      </c>
      <c r="B7" s="1">
        <v>1597500.12</v>
      </c>
      <c r="C7" s="3">
        <f t="shared" si="0"/>
        <v>2.0374503515650153E-2</v>
      </c>
      <c r="D7" s="7">
        <v>40</v>
      </c>
      <c r="E7" s="7">
        <v>43</v>
      </c>
      <c r="F7" t="s">
        <v>24</v>
      </c>
      <c r="G7" t="s">
        <v>61</v>
      </c>
      <c r="H7" t="s">
        <v>62</v>
      </c>
      <c r="I7" t="s">
        <v>63</v>
      </c>
      <c r="J7" t="s">
        <v>64</v>
      </c>
      <c r="K7" t="s">
        <v>65</v>
      </c>
      <c r="L7" t="s">
        <v>66</v>
      </c>
      <c r="M7" t="s">
        <v>30</v>
      </c>
      <c r="N7" t="s">
        <v>67</v>
      </c>
      <c r="O7" t="s">
        <v>32</v>
      </c>
      <c r="P7" t="s">
        <v>43</v>
      </c>
      <c r="Q7" t="s">
        <v>2142</v>
      </c>
      <c r="R7" t="s">
        <v>44</v>
      </c>
      <c r="T7">
        <v>71065</v>
      </c>
      <c r="U7" s="1">
        <v>146982.29999999999</v>
      </c>
      <c r="W7" s="1">
        <v>133241.01999999999</v>
      </c>
      <c r="X7" s="1">
        <v>274059.8</v>
      </c>
      <c r="Y7" s="1">
        <v>124179.46</v>
      </c>
      <c r="Z7" s="1">
        <v>135058.53</v>
      </c>
      <c r="AA7" s="1">
        <v>132681.47</v>
      </c>
      <c r="AB7" s="1">
        <v>125592.47</v>
      </c>
      <c r="AC7" s="1">
        <v>144333.17000000001</v>
      </c>
      <c r="AD7" s="1">
        <v>109411.81</v>
      </c>
      <c r="AF7" s="1">
        <v>271960.09000000003</v>
      </c>
      <c r="AG7">
        <v>1</v>
      </c>
      <c r="AH7">
        <v>1</v>
      </c>
      <c r="AI7">
        <v>1</v>
      </c>
      <c r="AJ7">
        <v>2</v>
      </c>
    </row>
    <row r="8" spans="1:36" x14ac:dyDescent="0.25">
      <c r="A8" t="s">
        <v>68</v>
      </c>
      <c r="B8" s="1">
        <v>1541784.04</v>
      </c>
      <c r="C8" s="3">
        <f t="shared" si="0"/>
        <v>1.966390108524893E-2</v>
      </c>
      <c r="D8" s="7">
        <v>116</v>
      </c>
      <c r="E8" s="7">
        <v>1560</v>
      </c>
      <c r="F8" t="s">
        <v>24</v>
      </c>
      <c r="G8" t="s">
        <v>69</v>
      </c>
      <c r="H8" t="s">
        <v>70</v>
      </c>
      <c r="I8" t="s">
        <v>71</v>
      </c>
      <c r="J8" t="s">
        <v>70</v>
      </c>
      <c r="K8" t="s">
        <v>72</v>
      </c>
      <c r="L8" t="s">
        <v>72</v>
      </c>
      <c r="M8" t="s">
        <v>70</v>
      </c>
      <c r="N8" t="s">
        <v>73</v>
      </c>
      <c r="O8" t="s">
        <v>32</v>
      </c>
      <c r="P8" t="s">
        <v>50</v>
      </c>
      <c r="Q8" t="s">
        <v>2141</v>
      </c>
      <c r="R8" t="s">
        <v>51</v>
      </c>
      <c r="T8">
        <v>5528</v>
      </c>
      <c r="U8" s="1">
        <v>164387.34</v>
      </c>
      <c r="V8" s="1">
        <v>112250.83</v>
      </c>
      <c r="W8" s="1">
        <v>166434.49</v>
      </c>
      <c r="X8" s="1">
        <v>163227.19</v>
      </c>
      <c r="Y8" s="1">
        <v>90120.49</v>
      </c>
      <c r="Z8" s="1">
        <v>122991.57</v>
      </c>
      <c r="AA8" s="1">
        <v>77612.350000000006</v>
      </c>
      <c r="AB8" s="1">
        <v>119360.25</v>
      </c>
      <c r="AC8" s="1">
        <v>141485.39000000001</v>
      </c>
      <c r="AD8" s="1">
        <v>127084.45</v>
      </c>
      <c r="AE8" s="1">
        <v>127005.47</v>
      </c>
      <c r="AF8" s="1">
        <v>129824.22</v>
      </c>
      <c r="AG8">
        <v>3</v>
      </c>
      <c r="AH8">
        <v>3</v>
      </c>
      <c r="AI8">
        <v>8</v>
      </c>
      <c r="AJ8">
        <v>5</v>
      </c>
    </row>
    <row r="9" spans="1:36" x14ac:dyDescent="0.25">
      <c r="A9" t="s">
        <v>74</v>
      </c>
      <c r="B9" s="1">
        <v>1453985.65</v>
      </c>
      <c r="C9" s="3">
        <f t="shared" si="0"/>
        <v>1.8544121134482214E-2</v>
      </c>
      <c r="D9" s="7">
        <v>35</v>
      </c>
      <c r="E9" s="7">
        <v>52</v>
      </c>
      <c r="F9" t="s">
        <v>24</v>
      </c>
      <c r="G9" t="s">
        <v>54</v>
      </c>
      <c r="H9" t="s">
        <v>75</v>
      </c>
      <c r="I9" t="s">
        <v>76</v>
      </c>
      <c r="J9" t="s">
        <v>77</v>
      </c>
      <c r="K9" t="s">
        <v>78</v>
      </c>
      <c r="L9" t="s">
        <v>79</v>
      </c>
      <c r="M9" t="s">
        <v>30</v>
      </c>
      <c r="N9" t="s">
        <v>31</v>
      </c>
      <c r="O9" t="s">
        <v>32</v>
      </c>
      <c r="Q9" t="s">
        <v>2141</v>
      </c>
      <c r="R9" t="s">
        <v>51</v>
      </c>
      <c r="T9">
        <v>430618</v>
      </c>
      <c r="U9" s="1">
        <v>278443.45</v>
      </c>
      <c r="V9" s="1">
        <v>15407.42</v>
      </c>
      <c r="W9" s="1">
        <v>71178.02</v>
      </c>
      <c r="X9" s="1">
        <v>28055</v>
      </c>
      <c r="Y9" s="1">
        <v>152798.45000000001</v>
      </c>
      <c r="Z9" s="1">
        <v>158226.04999999999</v>
      </c>
      <c r="AA9" s="1">
        <v>45569.760000000002</v>
      </c>
      <c r="AB9" s="1">
        <v>281276.40000000002</v>
      </c>
      <c r="AC9" s="1">
        <v>244937.08</v>
      </c>
      <c r="AE9" s="1">
        <v>150286.46</v>
      </c>
      <c r="AF9" s="1">
        <v>27807.56</v>
      </c>
      <c r="AG9">
        <v>2</v>
      </c>
      <c r="AH9">
        <v>2</v>
      </c>
      <c r="AI9">
        <v>3</v>
      </c>
      <c r="AJ9">
        <v>5</v>
      </c>
    </row>
    <row r="10" spans="1:36" x14ac:dyDescent="0.25">
      <c r="A10" t="s">
        <v>80</v>
      </c>
      <c r="B10" s="1">
        <v>1429502.12</v>
      </c>
      <c r="C10" s="3">
        <f t="shared" si="0"/>
        <v>1.8231858392329478E-2</v>
      </c>
      <c r="D10" s="7">
        <v>31</v>
      </c>
      <c r="E10" s="7">
        <v>1497</v>
      </c>
      <c r="F10" t="s">
        <v>24</v>
      </c>
      <c r="G10" t="s">
        <v>35</v>
      </c>
      <c r="H10" t="s">
        <v>36</v>
      </c>
      <c r="I10" t="s">
        <v>81</v>
      </c>
      <c r="J10" t="s">
        <v>38</v>
      </c>
      <c r="K10" t="s">
        <v>39</v>
      </c>
      <c r="L10" t="s">
        <v>82</v>
      </c>
      <c r="M10" t="s">
        <v>48</v>
      </c>
      <c r="N10" t="s">
        <v>49</v>
      </c>
      <c r="O10" t="s">
        <v>32</v>
      </c>
      <c r="P10" t="s">
        <v>50</v>
      </c>
      <c r="Q10" t="s">
        <v>2142</v>
      </c>
      <c r="R10" t="s">
        <v>51</v>
      </c>
      <c r="T10">
        <v>431605</v>
      </c>
      <c r="U10" s="1">
        <v>88652.28</v>
      </c>
      <c r="V10" s="1">
        <v>92414.06</v>
      </c>
      <c r="W10" s="1">
        <v>105927.51</v>
      </c>
      <c r="X10" s="1">
        <v>86718.59</v>
      </c>
      <c r="Y10" s="1">
        <v>94886.02</v>
      </c>
      <c r="Z10" s="1">
        <v>90871.07</v>
      </c>
      <c r="AA10" s="1">
        <v>86357.83</v>
      </c>
      <c r="AB10" s="1">
        <v>84593</v>
      </c>
      <c r="AC10" s="1">
        <v>455376.91</v>
      </c>
      <c r="AD10" s="1">
        <v>81676.75</v>
      </c>
      <c r="AE10" s="1">
        <v>81804.63</v>
      </c>
      <c r="AF10" s="1">
        <v>80223.47</v>
      </c>
      <c r="AG10">
        <v>1</v>
      </c>
      <c r="AH10">
        <v>2</v>
      </c>
      <c r="AI10">
        <v>3</v>
      </c>
      <c r="AJ10">
        <v>3</v>
      </c>
    </row>
    <row r="11" spans="1:36" x14ac:dyDescent="0.25">
      <c r="A11" t="s">
        <v>83</v>
      </c>
      <c r="B11" s="1">
        <v>1423090.83</v>
      </c>
      <c r="C11" s="3">
        <f t="shared" si="0"/>
        <v>1.8150088851902241E-2</v>
      </c>
      <c r="D11" s="7">
        <v>24</v>
      </c>
      <c r="E11" s="7">
        <v>38</v>
      </c>
      <c r="F11" t="s">
        <v>24</v>
      </c>
      <c r="G11" t="s">
        <v>54</v>
      </c>
      <c r="H11" t="s">
        <v>84</v>
      </c>
      <c r="I11" t="s">
        <v>85</v>
      </c>
      <c r="J11" t="s">
        <v>54</v>
      </c>
      <c r="K11" t="s">
        <v>86</v>
      </c>
      <c r="L11" t="s">
        <v>86</v>
      </c>
      <c r="M11" t="s">
        <v>30</v>
      </c>
      <c r="N11" t="s">
        <v>87</v>
      </c>
      <c r="O11" t="s">
        <v>32</v>
      </c>
      <c r="P11" t="s">
        <v>88</v>
      </c>
      <c r="Q11" t="s">
        <v>2143</v>
      </c>
      <c r="R11" t="s">
        <v>44</v>
      </c>
      <c r="T11">
        <v>41301</v>
      </c>
      <c r="U11" s="1">
        <v>39647.410000000003</v>
      </c>
      <c r="V11" s="1">
        <v>193714.9</v>
      </c>
      <c r="W11" s="1">
        <v>20604.669999999998</v>
      </c>
      <c r="X11" s="1">
        <v>105783.52</v>
      </c>
      <c r="Y11" s="1">
        <v>108159.92</v>
      </c>
      <c r="Z11" s="1">
        <v>103967.23</v>
      </c>
      <c r="AA11" s="1">
        <v>113698.25</v>
      </c>
      <c r="AB11" s="1">
        <v>436786.49</v>
      </c>
      <c r="AC11" s="1">
        <v>90658.85</v>
      </c>
      <c r="AD11" s="1">
        <v>7621.61</v>
      </c>
      <c r="AE11" s="1">
        <v>10467.32</v>
      </c>
      <c r="AF11" s="1">
        <v>191980.66</v>
      </c>
      <c r="AG11">
        <v>1</v>
      </c>
      <c r="AH11">
        <v>2</v>
      </c>
      <c r="AI11">
        <v>2</v>
      </c>
      <c r="AJ11">
        <v>2</v>
      </c>
    </row>
    <row r="12" spans="1:36" x14ac:dyDescent="0.25">
      <c r="A12" t="s">
        <v>89</v>
      </c>
      <c r="B12" s="1">
        <v>1309225.26</v>
      </c>
      <c r="C12" s="3">
        <f t="shared" si="0"/>
        <v>1.6697848299784782E-2</v>
      </c>
      <c r="D12" s="7">
        <v>50</v>
      </c>
      <c r="E12" s="7">
        <v>481</v>
      </c>
      <c r="F12" t="s">
        <v>90</v>
      </c>
      <c r="G12" t="s">
        <v>25</v>
      </c>
      <c r="H12" t="s">
        <v>26</v>
      </c>
      <c r="I12" t="s">
        <v>91</v>
      </c>
      <c r="J12" t="s">
        <v>92</v>
      </c>
      <c r="K12" t="s">
        <v>93</v>
      </c>
      <c r="L12" t="s">
        <v>93</v>
      </c>
      <c r="M12" t="s">
        <v>30</v>
      </c>
      <c r="N12" t="s">
        <v>31</v>
      </c>
      <c r="O12" t="s">
        <v>17</v>
      </c>
      <c r="P12" t="s">
        <v>50</v>
      </c>
      <c r="Q12" t="s">
        <v>2141</v>
      </c>
      <c r="R12" t="s">
        <v>51</v>
      </c>
      <c r="T12">
        <v>26166</v>
      </c>
      <c r="U12" s="1">
        <v>84121.95</v>
      </c>
      <c r="V12" s="1">
        <v>86992.3</v>
      </c>
      <c r="W12" s="1">
        <v>83906.85</v>
      </c>
      <c r="X12" s="1">
        <v>167356.32</v>
      </c>
      <c r="Y12" s="1">
        <v>89607.69</v>
      </c>
      <c r="Z12" s="1">
        <v>91239.91</v>
      </c>
      <c r="AA12" s="1">
        <v>122815.34</v>
      </c>
      <c r="AB12" s="1">
        <v>92331.24</v>
      </c>
      <c r="AC12" s="1">
        <v>91502.49</v>
      </c>
      <c r="AD12" s="1">
        <v>91079.43</v>
      </c>
      <c r="AE12" s="1">
        <v>117535.09</v>
      </c>
      <c r="AF12" s="1">
        <v>190736.65</v>
      </c>
      <c r="AG12">
        <v>1</v>
      </c>
      <c r="AH12">
        <v>1</v>
      </c>
      <c r="AI12">
        <v>4</v>
      </c>
      <c r="AJ12">
        <v>1</v>
      </c>
    </row>
    <row r="13" spans="1:36" x14ac:dyDescent="0.25">
      <c r="A13" t="s">
        <v>94</v>
      </c>
      <c r="B13" s="1">
        <v>1220519.1000000001</v>
      </c>
      <c r="C13" s="3">
        <f t="shared" si="0"/>
        <v>1.5566490657833667E-2</v>
      </c>
      <c r="D13" s="7">
        <v>19</v>
      </c>
      <c r="E13" s="7">
        <v>21</v>
      </c>
      <c r="F13" t="s">
        <v>24</v>
      </c>
      <c r="G13" t="s">
        <v>95</v>
      </c>
      <c r="H13" t="s">
        <v>96</v>
      </c>
      <c r="I13" t="s">
        <v>97</v>
      </c>
      <c r="J13" t="s">
        <v>95</v>
      </c>
      <c r="K13" t="s">
        <v>98</v>
      </c>
      <c r="L13" t="s">
        <v>98</v>
      </c>
      <c r="M13" t="s">
        <v>99</v>
      </c>
      <c r="N13" t="s">
        <v>96</v>
      </c>
      <c r="O13" t="s">
        <v>32</v>
      </c>
      <c r="P13" t="s">
        <v>50</v>
      </c>
      <c r="Q13" t="s">
        <v>2141</v>
      </c>
      <c r="R13" t="s">
        <v>51</v>
      </c>
      <c r="T13">
        <v>21122</v>
      </c>
      <c r="U13" s="1">
        <v>2887.51</v>
      </c>
      <c r="V13" s="1">
        <v>1214458.79</v>
      </c>
      <c r="Y13" s="1">
        <v>-2660.95</v>
      </c>
      <c r="Z13" s="1">
        <v>5500</v>
      </c>
      <c r="AF13" s="1">
        <v>333.75</v>
      </c>
      <c r="AG13">
        <v>1</v>
      </c>
      <c r="AH13">
        <v>1</v>
      </c>
      <c r="AI13">
        <v>1</v>
      </c>
      <c r="AJ13">
        <v>6</v>
      </c>
    </row>
    <row r="14" spans="1:36" x14ac:dyDescent="0.25">
      <c r="A14" t="s">
        <v>100</v>
      </c>
      <c r="B14" s="1">
        <v>1216819.56</v>
      </c>
      <c r="C14" s="3">
        <f t="shared" si="0"/>
        <v>1.551930675481381E-2</v>
      </c>
      <c r="D14" s="7">
        <v>130</v>
      </c>
      <c r="E14" s="7">
        <v>411</v>
      </c>
      <c r="F14" t="s">
        <v>24</v>
      </c>
      <c r="G14" t="s">
        <v>35</v>
      </c>
      <c r="H14" t="s">
        <v>36</v>
      </c>
      <c r="I14" t="s">
        <v>81</v>
      </c>
      <c r="J14" t="s">
        <v>38</v>
      </c>
      <c r="K14" t="s">
        <v>39</v>
      </c>
      <c r="L14" t="s">
        <v>82</v>
      </c>
      <c r="M14" t="s">
        <v>48</v>
      </c>
      <c r="N14" t="s">
        <v>49</v>
      </c>
      <c r="O14" t="s">
        <v>32</v>
      </c>
      <c r="P14" t="s">
        <v>50</v>
      </c>
      <c r="Q14" t="s">
        <v>2142</v>
      </c>
      <c r="R14" t="s">
        <v>51</v>
      </c>
      <c r="T14">
        <v>1004654</v>
      </c>
      <c r="U14" s="1">
        <v>78859.100000000006</v>
      </c>
      <c r="V14" s="1">
        <v>33954.199999999997</v>
      </c>
      <c r="W14" s="1">
        <v>105949.99</v>
      </c>
      <c r="X14" s="1">
        <v>96842.82</v>
      </c>
      <c r="Y14" s="1">
        <v>40736.639999999999</v>
      </c>
      <c r="Z14" s="1">
        <v>54832.2</v>
      </c>
      <c r="AA14" s="1">
        <v>58377.73</v>
      </c>
      <c r="AB14" s="1">
        <v>218486.33</v>
      </c>
      <c r="AC14" s="1">
        <v>226924.86</v>
      </c>
      <c r="AD14" s="1">
        <v>91247.39</v>
      </c>
      <c r="AE14" s="1">
        <v>75577.16</v>
      </c>
      <c r="AF14" s="1">
        <v>135031.14000000001</v>
      </c>
      <c r="AG14">
        <v>1</v>
      </c>
      <c r="AH14">
        <v>2</v>
      </c>
      <c r="AI14">
        <v>3</v>
      </c>
      <c r="AJ14">
        <v>6</v>
      </c>
    </row>
    <row r="15" spans="1:36" x14ac:dyDescent="0.25">
      <c r="A15" t="s">
        <v>101</v>
      </c>
      <c r="B15" s="1">
        <v>947072.91</v>
      </c>
      <c r="C15" s="3">
        <f t="shared" si="0"/>
        <v>1.2078960178339154E-2</v>
      </c>
      <c r="D15" s="7">
        <v>60</v>
      </c>
      <c r="E15" s="7">
        <v>222</v>
      </c>
      <c r="F15" t="s">
        <v>24</v>
      </c>
      <c r="G15" t="s">
        <v>35</v>
      </c>
      <c r="H15" t="s">
        <v>36</v>
      </c>
      <c r="I15" t="s">
        <v>46</v>
      </c>
      <c r="J15" t="s">
        <v>38</v>
      </c>
      <c r="K15" t="s">
        <v>39</v>
      </c>
      <c r="L15" t="s">
        <v>47</v>
      </c>
      <c r="M15" t="s">
        <v>48</v>
      </c>
      <c r="N15" t="s">
        <v>49</v>
      </c>
      <c r="O15" t="s">
        <v>17</v>
      </c>
      <c r="P15" t="s">
        <v>50</v>
      </c>
      <c r="Q15" t="s">
        <v>2141</v>
      </c>
      <c r="R15" t="s">
        <v>51</v>
      </c>
      <c r="T15">
        <v>15190</v>
      </c>
      <c r="U15" s="1">
        <v>2312.7399999999998</v>
      </c>
      <c r="W15" s="1">
        <v>18379.080000000002</v>
      </c>
      <c r="X15" s="1">
        <v>75939.759999999995</v>
      </c>
      <c r="Y15" s="1">
        <v>76743.56</v>
      </c>
      <c r="Z15" s="1">
        <v>95891.04</v>
      </c>
      <c r="AA15" s="1">
        <v>77045.279999999999</v>
      </c>
      <c r="AB15" s="1">
        <v>83551.05</v>
      </c>
      <c r="AC15" s="1">
        <v>90277.55</v>
      </c>
      <c r="AD15" s="1">
        <v>98851.199999999997</v>
      </c>
      <c r="AE15" s="1">
        <v>148711.4</v>
      </c>
      <c r="AF15" s="1">
        <v>179370.25</v>
      </c>
      <c r="AG15">
        <v>1</v>
      </c>
      <c r="AH15">
        <v>2</v>
      </c>
      <c r="AI15">
        <v>6</v>
      </c>
      <c r="AJ15">
        <v>4</v>
      </c>
    </row>
    <row r="16" spans="1:36" x14ac:dyDescent="0.25">
      <c r="A16" t="s">
        <v>102</v>
      </c>
      <c r="B16" s="1">
        <v>931943.35</v>
      </c>
      <c r="C16" s="3">
        <f t="shared" si="0"/>
        <v>1.1885997893359646E-2</v>
      </c>
      <c r="D16" s="7">
        <v>92</v>
      </c>
      <c r="E16" s="7">
        <v>695</v>
      </c>
      <c r="F16" t="s">
        <v>24</v>
      </c>
      <c r="G16" t="s">
        <v>35</v>
      </c>
      <c r="H16" t="s">
        <v>36</v>
      </c>
      <c r="I16" t="s">
        <v>46</v>
      </c>
      <c r="J16" t="s">
        <v>38</v>
      </c>
      <c r="K16" t="s">
        <v>39</v>
      </c>
      <c r="L16" t="s">
        <v>47</v>
      </c>
      <c r="M16" t="s">
        <v>48</v>
      </c>
      <c r="N16" t="s">
        <v>49</v>
      </c>
      <c r="O16" t="s">
        <v>32</v>
      </c>
      <c r="P16" t="s">
        <v>103</v>
      </c>
      <c r="Q16" t="s">
        <v>2140</v>
      </c>
      <c r="R16" t="s">
        <v>33</v>
      </c>
      <c r="T16">
        <v>424595</v>
      </c>
      <c r="U16" s="1">
        <v>66311.08</v>
      </c>
      <c r="V16" s="1">
        <v>86304.65</v>
      </c>
      <c r="W16" s="1">
        <v>66909.97</v>
      </c>
      <c r="X16" s="1">
        <v>63613.69</v>
      </c>
      <c r="Y16" s="1">
        <v>69332.929999999993</v>
      </c>
      <c r="Z16" s="1">
        <v>77507.710000000006</v>
      </c>
      <c r="AA16" s="1">
        <v>78116</v>
      </c>
      <c r="AB16" s="1">
        <v>70969.759999999995</v>
      </c>
      <c r="AC16" s="1">
        <v>69937.240000000005</v>
      </c>
      <c r="AD16" s="1">
        <v>69609.740000000005</v>
      </c>
      <c r="AE16" s="1">
        <v>69019.58</v>
      </c>
      <c r="AF16" s="1">
        <v>144311</v>
      </c>
      <c r="AG16">
        <v>2</v>
      </c>
      <c r="AH16">
        <v>3</v>
      </c>
      <c r="AI16">
        <v>6</v>
      </c>
      <c r="AJ16">
        <v>7</v>
      </c>
    </row>
    <row r="17" spans="1:36" x14ac:dyDescent="0.25">
      <c r="A17" t="s">
        <v>104</v>
      </c>
      <c r="B17" s="1">
        <v>887747.37</v>
      </c>
      <c r="C17" s="3">
        <f t="shared" si="0"/>
        <v>1.1322322724504194E-2</v>
      </c>
      <c r="D17" s="7">
        <v>160</v>
      </c>
      <c r="E17" s="7">
        <v>160</v>
      </c>
      <c r="F17" t="s">
        <v>24</v>
      </c>
      <c r="G17" t="s">
        <v>35</v>
      </c>
      <c r="H17" t="s">
        <v>105</v>
      </c>
      <c r="I17" t="s">
        <v>106</v>
      </c>
      <c r="J17" t="s">
        <v>38</v>
      </c>
      <c r="K17" t="s">
        <v>107</v>
      </c>
      <c r="L17" t="s">
        <v>108</v>
      </c>
      <c r="M17" t="s">
        <v>48</v>
      </c>
      <c r="N17" t="s">
        <v>49</v>
      </c>
      <c r="O17" t="s">
        <v>32</v>
      </c>
      <c r="P17" t="s">
        <v>50</v>
      </c>
      <c r="Q17" t="s">
        <v>2142</v>
      </c>
      <c r="R17" t="s">
        <v>51</v>
      </c>
      <c r="T17">
        <v>39631</v>
      </c>
      <c r="U17" s="1">
        <v>39303.58</v>
      </c>
      <c r="V17" s="1">
        <v>98025.72</v>
      </c>
      <c r="X17" s="1">
        <v>143247.26999999999</v>
      </c>
      <c r="Y17" s="1">
        <v>53241.67</v>
      </c>
      <c r="Z17" s="1">
        <v>118837.13</v>
      </c>
      <c r="AA17" s="1">
        <v>57509.48</v>
      </c>
      <c r="AB17" s="1">
        <v>92888.7</v>
      </c>
      <c r="AC17" s="1">
        <v>71173.440000000002</v>
      </c>
      <c r="AD17" s="1">
        <v>72410.100000000006</v>
      </c>
      <c r="AE17" s="1">
        <v>72410.16</v>
      </c>
      <c r="AF17" s="1">
        <v>68700.12</v>
      </c>
      <c r="AG17">
        <v>1</v>
      </c>
      <c r="AH17">
        <v>2</v>
      </c>
      <c r="AI17">
        <v>2</v>
      </c>
      <c r="AJ17">
        <v>3</v>
      </c>
    </row>
    <row r="18" spans="1:36" x14ac:dyDescent="0.25">
      <c r="A18" t="s">
        <v>109</v>
      </c>
      <c r="B18" s="1">
        <v>740653.26</v>
      </c>
      <c r="C18" s="3">
        <f t="shared" si="0"/>
        <v>9.446285643939574E-3</v>
      </c>
      <c r="D18" s="7">
        <v>156</v>
      </c>
      <c r="E18" s="7">
        <v>156</v>
      </c>
      <c r="F18" t="s">
        <v>24</v>
      </c>
      <c r="G18" t="s">
        <v>54</v>
      </c>
      <c r="H18" t="s">
        <v>84</v>
      </c>
      <c r="I18" t="s">
        <v>110</v>
      </c>
      <c r="J18" t="s">
        <v>54</v>
      </c>
      <c r="K18" t="s">
        <v>111</v>
      </c>
      <c r="L18" t="s">
        <v>112</v>
      </c>
      <c r="M18" t="s">
        <v>30</v>
      </c>
      <c r="N18" t="s">
        <v>87</v>
      </c>
      <c r="O18" t="s">
        <v>32</v>
      </c>
      <c r="T18">
        <v>11777655</v>
      </c>
      <c r="U18" s="1">
        <v>102860.59</v>
      </c>
      <c r="V18" s="1">
        <v>38187.08</v>
      </c>
      <c r="W18" s="1">
        <v>2251</v>
      </c>
      <c r="X18" s="1">
        <v>16645.849999999999</v>
      </c>
      <c r="Y18" s="1">
        <v>10601.98</v>
      </c>
      <c r="Z18" s="1">
        <v>106162.19</v>
      </c>
      <c r="AA18" s="1">
        <v>15023.75</v>
      </c>
      <c r="AB18" s="1">
        <v>19092.25</v>
      </c>
      <c r="AC18" s="1">
        <v>164787.43</v>
      </c>
      <c r="AD18" s="1">
        <v>68283.11</v>
      </c>
      <c r="AE18" s="1">
        <v>65696.72</v>
      </c>
      <c r="AF18" s="1">
        <v>131061.31</v>
      </c>
      <c r="AG18">
        <v>2</v>
      </c>
      <c r="AH18">
        <v>4</v>
      </c>
      <c r="AI18">
        <v>7</v>
      </c>
      <c r="AJ18">
        <v>5</v>
      </c>
    </row>
    <row r="19" spans="1:36" x14ac:dyDescent="0.25">
      <c r="A19" t="s">
        <v>113</v>
      </c>
      <c r="B19" s="1">
        <v>735743.44</v>
      </c>
      <c r="C19" s="3">
        <f t="shared" si="0"/>
        <v>9.3836658396598653E-3</v>
      </c>
      <c r="D19" s="7">
        <v>230</v>
      </c>
      <c r="E19" s="7">
        <v>231</v>
      </c>
      <c r="F19" t="s">
        <v>24</v>
      </c>
      <c r="G19" t="s">
        <v>35</v>
      </c>
      <c r="H19" t="s">
        <v>105</v>
      </c>
      <c r="I19" t="s">
        <v>114</v>
      </c>
      <c r="J19" t="s">
        <v>38</v>
      </c>
      <c r="K19" t="s">
        <v>107</v>
      </c>
      <c r="L19" t="s">
        <v>115</v>
      </c>
      <c r="M19" t="s">
        <v>48</v>
      </c>
      <c r="N19" t="s">
        <v>49</v>
      </c>
      <c r="O19" t="s">
        <v>32</v>
      </c>
      <c r="P19" t="s">
        <v>116</v>
      </c>
      <c r="Q19" t="s">
        <v>2144</v>
      </c>
      <c r="R19" t="s">
        <v>44</v>
      </c>
      <c r="T19">
        <v>10406</v>
      </c>
      <c r="U19" s="1">
        <v>70469.91</v>
      </c>
      <c r="V19" s="1">
        <v>56123.47</v>
      </c>
      <c r="W19" s="1">
        <v>50585.81</v>
      </c>
      <c r="X19" s="1">
        <v>77419.95</v>
      </c>
      <c r="Y19" s="1">
        <v>92212.73</v>
      </c>
      <c r="Z19" s="1">
        <v>11266.37</v>
      </c>
      <c r="AA19" s="1">
        <v>92250.85</v>
      </c>
      <c r="AB19" s="1">
        <v>100095.56</v>
      </c>
      <c r="AC19" s="1">
        <v>-329.54</v>
      </c>
      <c r="AD19" s="1">
        <v>127791.34</v>
      </c>
      <c r="AE19" s="1">
        <v>3521.43</v>
      </c>
      <c r="AF19" s="1">
        <v>54335.56</v>
      </c>
      <c r="AG19">
        <v>1</v>
      </c>
      <c r="AH19">
        <v>1</v>
      </c>
      <c r="AI19">
        <v>3</v>
      </c>
      <c r="AJ19">
        <v>4</v>
      </c>
    </row>
    <row r="20" spans="1:36" x14ac:dyDescent="0.25">
      <c r="A20" t="s">
        <v>117</v>
      </c>
      <c r="B20" s="1">
        <v>731031.84</v>
      </c>
      <c r="C20" s="3">
        <f t="shared" si="0"/>
        <v>9.3235741316452601E-3</v>
      </c>
      <c r="D20" s="7">
        <v>20</v>
      </c>
      <c r="E20" s="7">
        <v>713</v>
      </c>
      <c r="F20" t="s">
        <v>24</v>
      </c>
      <c r="G20" t="s">
        <v>69</v>
      </c>
      <c r="H20" t="s">
        <v>70</v>
      </c>
      <c r="I20" t="s">
        <v>118</v>
      </c>
      <c r="J20" t="s">
        <v>70</v>
      </c>
      <c r="K20" t="s">
        <v>119</v>
      </c>
      <c r="L20" t="s">
        <v>119</v>
      </c>
      <c r="M20" t="s">
        <v>70</v>
      </c>
      <c r="N20" t="s">
        <v>120</v>
      </c>
      <c r="O20" t="s">
        <v>32</v>
      </c>
      <c r="P20" t="s">
        <v>50</v>
      </c>
      <c r="Q20" t="s">
        <v>2141</v>
      </c>
      <c r="R20" t="s">
        <v>51</v>
      </c>
      <c r="T20">
        <v>87875</v>
      </c>
      <c r="U20" s="1">
        <v>39364.39</v>
      </c>
      <c r="V20" s="1">
        <v>41744.15</v>
      </c>
      <c r="W20" s="1">
        <v>115364.14</v>
      </c>
      <c r="X20" s="1">
        <v>42928.78</v>
      </c>
      <c r="Y20" s="1">
        <v>24651.05</v>
      </c>
      <c r="Z20" s="1">
        <v>31093.82</v>
      </c>
      <c r="AA20" s="1">
        <v>32171.3</v>
      </c>
      <c r="AB20" s="1">
        <v>64172.03</v>
      </c>
      <c r="AC20" s="1">
        <v>454.27</v>
      </c>
      <c r="AD20" s="1">
        <v>220653.99</v>
      </c>
      <c r="AF20" s="1">
        <v>118433.92</v>
      </c>
      <c r="AG20">
        <v>2</v>
      </c>
      <c r="AH20">
        <v>1</v>
      </c>
      <c r="AI20">
        <v>3</v>
      </c>
      <c r="AJ20">
        <v>2</v>
      </c>
    </row>
    <row r="21" spans="1:36" x14ac:dyDescent="0.25">
      <c r="A21" t="s">
        <v>121</v>
      </c>
      <c r="B21" s="1">
        <v>700812.18</v>
      </c>
      <c r="C21" s="3">
        <f t="shared" si="0"/>
        <v>8.9381528342047621E-3</v>
      </c>
      <c r="D21" s="7">
        <v>10</v>
      </c>
      <c r="E21" s="7">
        <v>10</v>
      </c>
      <c r="F21" t="s">
        <v>24</v>
      </c>
      <c r="G21" t="s">
        <v>54</v>
      </c>
      <c r="H21" t="s">
        <v>55</v>
      </c>
      <c r="I21" t="s">
        <v>122</v>
      </c>
      <c r="J21" t="s">
        <v>54</v>
      </c>
      <c r="K21" t="s">
        <v>111</v>
      </c>
      <c r="L21" t="s">
        <v>123</v>
      </c>
      <c r="M21" t="s">
        <v>30</v>
      </c>
      <c r="N21" t="s">
        <v>59</v>
      </c>
      <c r="O21" t="s">
        <v>32</v>
      </c>
      <c r="P21" t="s">
        <v>116</v>
      </c>
      <c r="Q21" t="s">
        <v>2142</v>
      </c>
      <c r="R21" t="s">
        <v>44</v>
      </c>
      <c r="T21">
        <v>17563</v>
      </c>
      <c r="U21" s="1">
        <v>262239.38</v>
      </c>
      <c r="V21" s="1">
        <v>136565.59</v>
      </c>
      <c r="W21" s="1">
        <v>57773.62</v>
      </c>
      <c r="Z21" s="1">
        <v>99508.84</v>
      </c>
      <c r="AF21" s="1">
        <v>144724.75</v>
      </c>
      <c r="AG21">
        <v>2</v>
      </c>
      <c r="AH21">
        <v>3</v>
      </c>
      <c r="AI21">
        <v>2</v>
      </c>
      <c r="AJ21">
        <v>3</v>
      </c>
    </row>
    <row r="22" spans="1:36" x14ac:dyDescent="0.25">
      <c r="A22" t="s">
        <v>124</v>
      </c>
      <c r="B22" s="1">
        <v>666973.35</v>
      </c>
      <c r="C22" s="3">
        <f t="shared" si="0"/>
        <v>8.506572672069633E-3</v>
      </c>
      <c r="D22" s="7">
        <v>18</v>
      </c>
      <c r="E22" s="7">
        <v>18</v>
      </c>
      <c r="F22" t="s">
        <v>24</v>
      </c>
      <c r="G22" t="s">
        <v>54</v>
      </c>
      <c r="H22" t="s">
        <v>55</v>
      </c>
      <c r="I22" t="s">
        <v>125</v>
      </c>
      <c r="J22" t="s">
        <v>54</v>
      </c>
      <c r="K22" t="s">
        <v>111</v>
      </c>
      <c r="L22" t="s">
        <v>126</v>
      </c>
      <c r="M22" t="s">
        <v>30</v>
      </c>
      <c r="N22" t="s">
        <v>127</v>
      </c>
      <c r="O22" t="s">
        <v>32</v>
      </c>
      <c r="P22" t="s">
        <v>50</v>
      </c>
      <c r="Q22" t="s">
        <v>2141</v>
      </c>
      <c r="R22" t="s">
        <v>51</v>
      </c>
      <c r="T22">
        <v>3029</v>
      </c>
      <c r="U22" s="1">
        <v>374711.42</v>
      </c>
      <c r="V22" s="1">
        <v>4249.58</v>
      </c>
      <c r="X22" s="1">
        <v>17426.73</v>
      </c>
      <c r="Y22" s="1">
        <v>16846.349999999999</v>
      </c>
      <c r="AD22" s="1">
        <v>51519.13</v>
      </c>
      <c r="AF22" s="1">
        <v>202220.14</v>
      </c>
      <c r="AG22">
        <v>2</v>
      </c>
      <c r="AH22">
        <v>3</v>
      </c>
      <c r="AI22">
        <v>3</v>
      </c>
      <c r="AJ22">
        <v>3</v>
      </c>
    </row>
    <row r="23" spans="1:36" x14ac:dyDescent="0.25">
      <c r="A23" t="s">
        <v>128</v>
      </c>
      <c r="B23" s="1">
        <v>638506.88</v>
      </c>
      <c r="C23" s="3">
        <f t="shared" si="0"/>
        <v>8.1435115456058998E-3</v>
      </c>
      <c r="D23" s="7">
        <v>11</v>
      </c>
      <c r="E23" s="7">
        <v>11</v>
      </c>
      <c r="F23" t="s">
        <v>24</v>
      </c>
      <c r="G23" t="s">
        <v>54</v>
      </c>
      <c r="H23" t="s">
        <v>84</v>
      </c>
      <c r="I23" t="s">
        <v>85</v>
      </c>
      <c r="J23" t="s">
        <v>54</v>
      </c>
      <c r="K23" t="s">
        <v>86</v>
      </c>
      <c r="L23" t="s">
        <v>86</v>
      </c>
      <c r="M23" t="s">
        <v>30</v>
      </c>
      <c r="N23" t="s">
        <v>87</v>
      </c>
      <c r="O23" t="s">
        <v>32</v>
      </c>
      <c r="P23" t="s">
        <v>129</v>
      </c>
      <c r="Q23" t="s">
        <v>2141</v>
      </c>
      <c r="R23" t="s">
        <v>33</v>
      </c>
      <c r="T23">
        <v>41320</v>
      </c>
      <c r="W23" s="1">
        <v>85387.58</v>
      </c>
      <c r="X23" s="1">
        <v>82972.09</v>
      </c>
      <c r="Y23" s="1">
        <v>157864.71</v>
      </c>
      <c r="AC23" s="1">
        <v>170088.44</v>
      </c>
      <c r="AE23" s="1">
        <v>24446.639999999999</v>
      </c>
      <c r="AF23" s="1">
        <v>117747.42</v>
      </c>
      <c r="AG23">
        <v>1</v>
      </c>
      <c r="AH23">
        <v>2</v>
      </c>
      <c r="AI23">
        <v>2</v>
      </c>
      <c r="AJ23">
        <v>3</v>
      </c>
    </row>
    <row r="24" spans="1:36" x14ac:dyDescent="0.25">
      <c r="A24" t="s">
        <v>130</v>
      </c>
      <c r="B24" s="1">
        <v>631612.92000000004</v>
      </c>
      <c r="C24" s="3">
        <f t="shared" si="0"/>
        <v>8.0555860359309769E-3</v>
      </c>
      <c r="D24" s="7">
        <v>49</v>
      </c>
      <c r="E24" s="7">
        <v>68</v>
      </c>
      <c r="F24" t="s">
        <v>24</v>
      </c>
      <c r="G24" t="s">
        <v>54</v>
      </c>
      <c r="H24" t="s">
        <v>55</v>
      </c>
      <c r="I24" t="s">
        <v>125</v>
      </c>
      <c r="J24" t="s">
        <v>54</v>
      </c>
      <c r="K24" t="s">
        <v>111</v>
      </c>
      <c r="L24" t="s">
        <v>126</v>
      </c>
      <c r="M24" t="s">
        <v>30</v>
      </c>
      <c r="N24" t="s">
        <v>127</v>
      </c>
      <c r="O24" t="s">
        <v>32</v>
      </c>
      <c r="P24" t="s">
        <v>129</v>
      </c>
      <c r="Q24" t="s">
        <v>2145</v>
      </c>
      <c r="R24" t="s">
        <v>33</v>
      </c>
      <c r="T24">
        <v>142612</v>
      </c>
      <c r="U24" s="1">
        <v>58916.88</v>
      </c>
      <c r="V24" s="1">
        <v>64814.46</v>
      </c>
      <c r="W24" s="1">
        <v>72175.839999999997</v>
      </c>
      <c r="X24" s="1">
        <v>75261.509999999995</v>
      </c>
      <c r="Y24" s="1">
        <v>61435.18</v>
      </c>
      <c r="Z24" s="1">
        <v>31245.7</v>
      </c>
      <c r="AA24" s="1">
        <v>25071.11</v>
      </c>
      <c r="AB24" s="1">
        <v>102632.57</v>
      </c>
      <c r="AC24" s="1">
        <v>2011.8</v>
      </c>
      <c r="AD24" s="1">
        <v>63352.68</v>
      </c>
      <c r="AE24" s="1">
        <v>7944.83</v>
      </c>
      <c r="AF24" s="1">
        <v>66750.36</v>
      </c>
      <c r="AG24">
        <v>1</v>
      </c>
      <c r="AH24">
        <v>2</v>
      </c>
      <c r="AI24">
        <v>2</v>
      </c>
      <c r="AJ24">
        <v>2</v>
      </c>
    </row>
    <row r="25" spans="1:36" x14ac:dyDescent="0.25">
      <c r="A25" t="s">
        <v>131</v>
      </c>
      <c r="B25" s="1">
        <v>620914.43000000005</v>
      </c>
      <c r="C25" s="3">
        <f t="shared" si="0"/>
        <v>7.9191375816315499E-3</v>
      </c>
      <c r="D25" s="7">
        <v>50</v>
      </c>
      <c r="E25" s="7">
        <v>50</v>
      </c>
      <c r="F25" t="s">
        <v>24</v>
      </c>
      <c r="G25" t="s">
        <v>35</v>
      </c>
      <c r="H25" t="s">
        <v>105</v>
      </c>
      <c r="I25" t="s">
        <v>114</v>
      </c>
      <c r="J25" t="s">
        <v>38</v>
      </c>
      <c r="K25" t="s">
        <v>107</v>
      </c>
      <c r="L25" t="s">
        <v>115</v>
      </c>
      <c r="M25" t="s">
        <v>48</v>
      </c>
      <c r="N25" t="s">
        <v>49</v>
      </c>
      <c r="O25" t="s">
        <v>17</v>
      </c>
      <c r="P25" t="s">
        <v>132</v>
      </c>
      <c r="Q25" t="s">
        <v>2141</v>
      </c>
      <c r="R25" t="s">
        <v>33</v>
      </c>
      <c r="T25">
        <v>4205400</v>
      </c>
      <c r="U25" s="1">
        <v>124378.95</v>
      </c>
      <c r="V25" s="1">
        <v>13932.6</v>
      </c>
      <c r="W25" s="1">
        <v>16543.599999999999</v>
      </c>
      <c r="X25" s="1">
        <v>103749.13</v>
      </c>
      <c r="Y25" s="1">
        <v>63097.1</v>
      </c>
      <c r="Z25" s="1">
        <v>75454.149999999994</v>
      </c>
      <c r="AA25" s="1">
        <v>41693.550000000003</v>
      </c>
      <c r="AB25" s="1">
        <v>14809.3</v>
      </c>
      <c r="AC25" s="1">
        <v>3450</v>
      </c>
      <c r="AD25" s="1">
        <v>117036.05</v>
      </c>
      <c r="AE25" s="1">
        <v>36711.599999999999</v>
      </c>
      <c r="AF25" s="1">
        <v>10058.4</v>
      </c>
      <c r="AG25">
        <v>1</v>
      </c>
      <c r="AH25">
        <v>1</v>
      </c>
      <c r="AI25">
        <v>4</v>
      </c>
      <c r="AJ25">
        <v>3</v>
      </c>
    </row>
    <row r="26" spans="1:36" x14ac:dyDescent="0.25">
      <c r="A26" t="s">
        <v>133</v>
      </c>
      <c r="B26" s="1">
        <v>608229.44999999995</v>
      </c>
      <c r="C26" s="3">
        <f t="shared" si="0"/>
        <v>7.7573534500560521E-3</v>
      </c>
      <c r="D26" s="7">
        <v>6</v>
      </c>
      <c r="E26" s="7">
        <v>6</v>
      </c>
      <c r="F26" t="s">
        <v>24</v>
      </c>
      <c r="G26" t="s">
        <v>54</v>
      </c>
      <c r="H26" t="s">
        <v>84</v>
      </c>
      <c r="I26" t="s">
        <v>134</v>
      </c>
      <c r="J26" t="s">
        <v>54</v>
      </c>
      <c r="K26" t="s">
        <v>111</v>
      </c>
      <c r="L26" t="s">
        <v>126</v>
      </c>
      <c r="M26" t="s">
        <v>30</v>
      </c>
      <c r="N26" t="s">
        <v>59</v>
      </c>
      <c r="O26" t="s">
        <v>32</v>
      </c>
      <c r="P26" t="s">
        <v>116</v>
      </c>
      <c r="Q26" t="s">
        <v>2144</v>
      </c>
      <c r="R26" t="s">
        <v>44</v>
      </c>
      <c r="T26">
        <v>40754</v>
      </c>
      <c r="U26" s="1">
        <v>230915.1</v>
      </c>
      <c r="Y26" s="1">
        <v>65650.429999999993</v>
      </c>
      <c r="AA26" s="1">
        <v>111628.87</v>
      </c>
      <c r="AE26" s="1">
        <v>200035.05</v>
      </c>
      <c r="AG26">
        <v>1</v>
      </c>
      <c r="AH26">
        <v>2</v>
      </c>
      <c r="AI26">
        <v>2</v>
      </c>
      <c r="AJ26">
        <v>2</v>
      </c>
    </row>
    <row r="27" spans="1:36" x14ac:dyDescent="0.25">
      <c r="A27" t="s">
        <v>135</v>
      </c>
      <c r="B27" s="1">
        <v>599547.34</v>
      </c>
      <c r="C27" s="3">
        <f t="shared" si="0"/>
        <v>7.6466218898491832E-3</v>
      </c>
      <c r="D27" s="7">
        <v>79</v>
      </c>
      <c r="E27" s="7">
        <v>119</v>
      </c>
      <c r="F27" t="s">
        <v>24</v>
      </c>
      <c r="G27" t="s">
        <v>136</v>
      </c>
      <c r="H27" t="s">
        <v>137</v>
      </c>
      <c r="I27" t="s">
        <v>138</v>
      </c>
      <c r="J27" t="s">
        <v>139</v>
      </c>
      <c r="K27" t="s">
        <v>140</v>
      </c>
      <c r="L27" t="s">
        <v>141</v>
      </c>
      <c r="M27" t="s">
        <v>142</v>
      </c>
      <c r="N27" t="s">
        <v>143</v>
      </c>
      <c r="O27" t="s">
        <v>32</v>
      </c>
      <c r="P27" t="s">
        <v>50</v>
      </c>
      <c r="Q27" t="s">
        <v>2141</v>
      </c>
      <c r="R27" t="s">
        <v>51</v>
      </c>
      <c r="T27">
        <v>2524</v>
      </c>
      <c r="U27" s="1">
        <v>57031.16</v>
      </c>
      <c r="V27" s="1">
        <v>88614.65</v>
      </c>
      <c r="W27" s="1">
        <v>7810</v>
      </c>
      <c r="X27" s="1">
        <v>16961.990000000002</v>
      </c>
      <c r="Y27" s="1">
        <v>235.85</v>
      </c>
      <c r="Z27" s="1">
        <v>238848</v>
      </c>
      <c r="AB27" s="1">
        <v>1163.3599999999999</v>
      </c>
      <c r="AC27" s="1">
        <v>57.5</v>
      </c>
      <c r="AD27" s="1">
        <v>184723.73</v>
      </c>
      <c r="AE27" s="1">
        <v>1515.42</v>
      </c>
      <c r="AF27" s="1">
        <v>2585.6799999999998</v>
      </c>
      <c r="AG27">
        <v>2</v>
      </c>
      <c r="AH27">
        <v>2</v>
      </c>
      <c r="AI27">
        <v>26</v>
      </c>
      <c r="AJ27">
        <v>10</v>
      </c>
    </row>
    <row r="28" spans="1:36" x14ac:dyDescent="0.25">
      <c r="A28" t="s">
        <v>144</v>
      </c>
      <c r="B28" s="1">
        <v>559716.1</v>
      </c>
      <c r="C28" s="3">
        <f t="shared" si="0"/>
        <v>7.1386145793942051E-3</v>
      </c>
      <c r="D28" s="7">
        <v>43</v>
      </c>
      <c r="E28" s="7">
        <v>443</v>
      </c>
      <c r="F28" t="s">
        <v>24</v>
      </c>
      <c r="G28" t="s">
        <v>35</v>
      </c>
      <c r="H28" t="s">
        <v>36</v>
      </c>
      <c r="I28" t="s">
        <v>46</v>
      </c>
      <c r="J28" t="s">
        <v>38</v>
      </c>
      <c r="K28" t="s">
        <v>39</v>
      </c>
      <c r="L28" t="s">
        <v>47</v>
      </c>
      <c r="M28" t="s">
        <v>48</v>
      </c>
      <c r="N28" t="s">
        <v>49</v>
      </c>
      <c r="O28" t="s">
        <v>32</v>
      </c>
      <c r="P28" t="s">
        <v>88</v>
      </c>
      <c r="Q28" t="s">
        <v>2146</v>
      </c>
      <c r="R28" t="s">
        <v>44</v>
      </c>
      <c r="T28">
        <v>551277</v>
      </c>
      <c r="U28" s="1">
        <v>40758.36</v>
      </c>
      <c r="V28" s="1">
        <v>41421.57</v>
      </c>
      <c r="W28" s="1">
        <v>44534.02</v>
      </c>
      <c r="X28" s="1">
        <v>45000.06</v>
      </c>
      <c r="Y28" s="1">
        <v>45000.06</v>
      </c>
      <c r="Z28" s="1">
        <v>45405.1</v>
      </c>
      <c r="AA28" s="1">
        <v>42759.26</v>
      </c>
      <c r="AB28" s="1">
        <v>40020.04</v>
      </c>
      <c r="AC28" s="1">
        <v>39736.92</v>
      </c>
      <c r="AD28" s="1">
        <v>39333.879999999997</v>
      </c>
      <c r="AE28" s="1">
        <v>51542.9</v>
      </c>
      <c r="AF28" s="1">
        <v>84203.93</v>
      </c>
      <c r="AG28">
        <v>1</v>
      </c>
      <c r="AH28">
        <v>1</v>
      </c>
      <c r="AI28">
        <v>4</v>
      </c>
      <c r="AJ28">
        <v>2</v>
      </c>
    </row>
    <row r="29" spans="1:36" x14ac:dyDescent="0.25">
      <c r="A29" t="s">
        <v>145</v>
      </c>
      <c r="B29" s="1">
        <v>546335.65</v>
      </c>
      <c r="C29" s="3">
        <f t="shared" si="0"/>
        <v>6.967960429104701E-3</v>
      </c>
      <c r="D29" s="7">
        <v>185</v>
      </c>
      <c r="E29" s="7">
        <v>201</v>
      </c>
      <c r="F29" t="s">
        <v>24</v>
      </c>
      <c r="G29" t="s">
        <v>146</v>
      </c>
      <c r="H29" t="s">
        <v>147</v>
      </c>
      <c r="I29" t="s">
        <v>148</v>
      </c>
      <c r="J29" t="s">
        <v>149</v>
      </c>
      <c r="K29" t="s">
        <v>150</v>
      </c>
      <c r="L29" t="s">
        <v>150</v>
      </c>
      <c r="M29" t="s">
        <v>151</v>
      </c>
      <c r="N29" t="s">
        <v>152</v>
      </c>
      <c r="O29" t="s">
        <v>32</v>
      </c>
      <c r="P29" t="s">
        <v>88</v>
      </c>
      <c r="Q29" t="s">
        <v>2140</v>
      </c>
      <c r="R29" t="s">
        <v>44</v>
      </c>
      <c r="T29">
        <v>77024</v>
      </c>
      <c r="U29" s="1">
        <v>83865.25</v>
      </c>
      <c r="V29" s="1">
        <v>20617.5</v>
      </c>
      <c r="W29" s="1">
        <v>49817.25</v>
      </c>
      <c r="X29" s="1">
        <v>52564.25</v>
      </c>
      <c r="Y29" s="1">
        <v>10395</v>
      </c>
      <c r="Z29" s="1">
        <v>37557.25</v>
      </c>
      <c r="AA29" s="1">
        <v>65081.5</v>
      </c>
      <c r="AB29" s="1">
        <v>35847.620000000003</v>
      </c>
      <c r="AC29" s="1">
        <v>59759.14</v>
      </c>
      <c r="AD29" s="1">
        <v>46554.96</v>
      </c>
      <c r="AE29" s="1">
        <v>41295.19</v>
      </c>
      <c r="AF29" s="1">
        <v>42980.74</v>
      </c>
      <c r="AG29">
        <v>1</v>
      </c>
      <c r="AH29">
        <v>3</v>
      </c>
      <c r="AI29">
        <v>12</v>
      </c>
      <c r="AJ29">
        <v>6</v>
      </c>
    </row>
    <row r="30" spans="1:36" x14ac:dyDescent="0.25">
      <c r="A30" t="s">
        <v>153</v>
      </c>
      <c r="B30" s="1">
        <v>533707.07999999996</v>
      </c>
      <c r="C30" s="3">
        <f t="shared" si="0"/>
        <v>6.8068957502096317E-3</v>
      </c>
      <c r="D30" s="7">
        <v>48</v>
      </c>
      <c r="E30" s="7">
        <v>366</v>
      </c>
      <c r="F30" t="s">
        <v>24</v>
      </c>
      <c r="G30" t="s">
        <v>35</v>
      </c>
      <c r="H30" t="s">
        <v>36</v>
      </c>
      <c r="I30" t="s">
        <v>46</v>
      </c>
      <c r="J30" t="s">
        <v>38</v>
      </c>
      <c r="K30" t="s">
        <v>39</v>
      </c>
      <c r="L30" t="s">
        <v>47</v>
      </c>
      <c r="M30" t="s">
        <v>48</v>
      </c>
      <c r="N30" t="s">
        <v>49</v>
      </c>
      <c r="O30" t="s">
        <v>32</v>
      </c>
      <c r="P30" t="s">
        <v>129</v>
      </c>
      <c r="R30" t="s">
        <v>33</v>
      </c>
      <c r="T30">
        <v>11449059</v>
      </c>
      <c r="U30" s="1">
        <v>34243.730000000003</v>
      </c>
      <c r="V30" s="1">
        <v>33048.65</v>
      </c>
      <c r="W30" s="1">
        <v>35114.199999999997</v>
      </c>
      <c r="X30" s="1">
        <v>38847.93</v>
      </c>
      <c r="Y30" s="1">
        <v>38847.93</v>
      </c>
      <c r="Z30" s="1">
        <v>48632.09</v>
      </c>
      <c r="AA30" s="1">
        <v>46121.82</v>
      </c>
      <c r="AB30" s="1">
        <v>45371.41</v>
      </c>
      <c r="AC30" s="1">
        <v>44232.72</v>
      </c>
      <c r="AD30" s="1">
        <v>46211</v>
      </c>
      <c r="AE30" s="1">
        <v>46114.66</v>
      </c>
      <c r="AF30" s="1">
        <v>76920.94</v>
      </c>
      <c r="AG30">
        <v>1</v>
      </c>
      <c r="AH30">
        <v>1</v>
      </c>
      <c r="AI30">
        <v>4</v>
      </c>
      <c r="AJ30">
        <v>2</v>
      </c>
    </row>
    <row r="31" spans="1:36" x14ac:dyDescent="0.25">
      <c r="A31" t="s">
        <v>154</v>
      </c>
      <c r="B31" s="1">
        <v>533315.17000000004</v>
      </c>
      <c r="C31" s="3">
        <f t="shared" si="0"/>
        <v>6.8018973332625221E-3</v>
      </c>
      <c r="D31" s="7">
        <v>51</v>
      </c>
      <c r="E31" s="7">
        <v>51</v>
      </c>
      <c r="F31" t="s">
        <v>24</v>
      </c>
      <c r="G31" t="s">
        <v>69</v>
      </c>
      <c r="H31" t="s">
        <v>155</v>
      </c>
      <c r="I31" t="s">
        <v>156</v>
      </c>
      <c r="J31" t="s">
        <v>70</v>
      </c>
      <c r="K31" t="s">
        <v>157</v>
      </c>
      <c r="L31" t="s">
        <v>157</v>
      </c>
      <c r="M31" t="s">
        <v>70</v>
      </c>
      <c r="N31" t="s">
        <v>158</v>
      </c>
      <c r="O31" t="s">
        <v>32</v>
      </c>
      <c r="P31" t="s">
        <v>50</v>
      </c>
      <c r="Q31" t="s">
        <v>2141</v>
      </c>
      <c r="R31" t="s">
        <v>51</v>
      </c>
      <c r="T31">
        <v>39162</v>
      </c>
      <c r="U31" s="1">
        <v>45851.55</v>
      </c>
      <c r="V31" s="1">
        <v>35021.72</v>
      </c>
      <c r="W31" s="1">
        <v>37735.199999999997</v>
      </c>
      <c r="X31" s="1">
        <v>63907.17</v>
      </c>
      <c r="Y31" s="1">
        <v>61261.89</v>
      </c>
      <c r="Z31" s="1">
        <v>33453.61</v>
      </c>
      <c r="AA31" s="1">
        <v>54466.14</v>
      </c>
      <c r="AB31" s="1">
        <v>57059.44</v>
      </c>
      <c r="AC31" s="1">
        <v>44263.19</v>
      </c>
      <c r="AD31" s="1">
        <v>51789.94</v>
      </c>
      <c r="AE31" s="1">
        <v>24878.16</v>
      </c>
      <c r="AF31" s="1">
        <v>23627.16</v>
      </c>
      <c r="AG31">
        <v>1</v>
      </c>
      <c r="AH31">
        <v>1</v>
      </c>
      <c r="AI31">
        <v>4</v>
      </c>
      <c r="AJ31">
        <v>4</v>
      </c>
    </row>
    <row r="32" spans="1:36" x14ac:dyDescent="0.25">
      <c r="A32" t="s">
        <v>159</v>
      </c>
      <c r="B32" s="1">
        <v>527969.56999999995</v>
      </c>
      <c r="C32" s="3">
        <f t="shared" si="0"/>
        <v>6.7337195944131125E-3</v>
      </c>
      <c r="D32" s="7">
        <v>38</v>
      </c>
      <c r="E32" s="7">
        <v>190</v>
      </c>
      <c r="F32" t="s">
        <v>90</v>
      </c>
      <c r="G32" t="s">
        <v>25</v>
      </c>
      <c r="H32" t="s">
        <v>26</v>
      </c>
      <c r="I32" t="s">
        <v>91</v>
      </c>
      <c r="J32" t="s">
        <v>92</v>
      </c>
      <c r="K32" t="s">
        <v>93</v>
      </c>
      <c r="L32" t="s">
        <v>93</v>
      </c>
      <c r="M32" t="s">
        <v>30</v>
      </c>
      <c r="N32" t="s">
        <v>31</v>
      </c>
      <c r="O32" t="s">
        <v>17</v>
      </c>
      <c r="P32" t="s">
        <v>50</v>
      </c>
      <c r="Q32" t="s">
        <v>2142</v>
      </c>
      <c r="R32" t="s">
        <v>51</v>
      </c>
      <c r="T32">
        <v>40634</v>
      </c>
      <c r="U32" s="1">
        <v>32991.879999999997</v>
      </c>
      <c r="V32" s="1">
        <v>36216.46</v>
      </c>
      <c r="W32" s="1">
        <v>38927.199999999997</v>
      </c>
      <c r="X32" s="1">
        <v>40261</v>
      </c>
      <c r="Y32" s="1">
        <v>35136.22</v>
      </c>
      <c r="Z32" s="1">
        <v>43096.36</v>
      </c>
      <c r="AA32" s="1">
        <v>39187.360000000001</v>
      </c>
      <c r="AB32" s="1">
        <v>36336</v>
      </c>
      <c r="AC32" s="1">
        <v>36958.480000000003</v>
      </c>
      <c r="AD32" s="1">
        <v>37073.94</v>
      </c>
      <c r="AE32" s="1">
        <v>67941.87</v>
      </c>
      <c r="AF32" s="1">
        <v>83842.8</v>
      </c>
      <c r="AG32">
        <v>1</v>
      </c>
      <c r="AH32">
        <v>1</v>
      </c>
      <c r="AI32">
        <v>3</v>
      </c>
      <c r="AJ32">
        <v>2</v>
      </c>
    </row>
    <row r="33" spans="1:36" x14ac:dyDescent="0.25">
      <c r="A33" t="s">
        <v>160</v>
      </c>
      <c r="B33" s="1">
        <v>520507.19</v>
      </c>
      <c r="C33" s="3">
        <f t="shared" si="0"/>
        <v>6.6385444606891055E-3</v>
      </c>
      <c r="D33" s="7">
        <v>61</v>
      </c>
      <c r="E33" s="7">
        <v>395</v>
      </c>
      <c r="F33" t="s">
        <v>90</v>
      </c>
      <c r="G33" t="s">
        <v>25</v>
      </c>
      <c r="H33" t="s">
        <v>26</v>
      </c>
      <c r="I33" t="s">
        <v>91</v>
      </c>
      <c r="J33" t="s">
        <v>92</v>
      </c>
      <c r="K33" t="s">
        <v>93</v>
      </c>
      <c r="L33" t="s">
        <v>93</v>
      </c>
      <c r="M33" t="s">
        <v>30</v>
      </c>
      <c r="N33" t="s">
        <v>31</v>
      </c>
      <c r="O33" t="s">
        <v>17</v>
      </c>
      <c r="P33" t="s">
        <v>50</v>
      </c>
      <c r="Q33" t="s">
        <v>2144</v>
      </c>
      <c r="R33" t="s">
        <v>51</v>
      </c>
      <c r="T33">
        <v>41994</v>
      </c>
      <c r="U33" s="1">
        <v>31927.52</v>
      </c>
      <c r="V33" s="1">
        <v>30677.040000000001</v>
      </c>
      <c r="W33" s="1">
        <v>32431.360000000001</v>
      </c>
      <c r="X33" s="1">
        <v>36142.65</v>
      </c>
      <c r="Y33" s="1">
        <v>44245.279999999999</v>
      </c>
      <c r="Z33" s="1">
        <v>39113.99</v>
      </c>
      <c r="AA33" s="1">
        <v>36057.440000000002</v>
      </c>
      <c r="AB33" s="1">
        <v>41186.94</v>
      </c>
      <c r="AC33" s="1">
        <v>37543.82</v>
      </c>
      <c r="AD33" s="1">
        <v>52010.07</v>
      </c>
      <c r="AE33" s="1">
        <v>46846.37</v>
      </c>
      <c r="AF33" s="1">
        <v>92324.71</v>
      </c>
      <c r="AG33">
        <v>1</v>
      </c>
      <c r="AH33">
        <v>2</v>
      </c>
      <c r="AI33">
        <v>4</v>
      </c>
      <c r="AJ33">
        <v>3</v>
      </c>
    </row>
    <row r="34" spans="1:36" x14ac:dyDescent="0.25">
      <c r="A34" t="s">
        <v>161</v>
      </c>
      <c r="B34" s="1">
        <v>517696.55</v>
      </c>
      <c r="C34" s="3">
        <f t="shared" si="0"/>
        <v>6.6026975810273836E-3</v>
      </c>
      <c r="D34" s="7">
        <v>617</v>
      </c>
      <c r="E34" s="7">
        <v>1753</v>
      </c>
      <c r="F34" t="s">
        <v>24</v>
      </c>
      <c r="G34" t="s">
        <v>162</v>
      </c>
      <c r="H34" t="s">
        <v>163</v>
      </c>
      <c r="I34" t="s">
        <v>164</v>
      </c>
      <c r="J34" t="s">
        <v>165</v>
      </c>
      <c r="K34" t="s">
        <v>166</v>
      </c>
      <c r="L34" t="s">
        <v>167</v>
      </c>
      <c r="M34" t="s">
        <v>168</v>
      </c>
      <c r="N34" t="s">
        <v>169</v>
      </c>
      <c r="O34" t="s">
        <v>32</v>
      </c>
      <c r="P34" t="s">
        <v>50</v>
      </c>
      <c r="Q34" t="s">
        <v>2141</v>
      </c>
      <c r="R34" t="s">
        <v>51</v>
      </c>
      <c r="T34">
        <v>2014</v>
      </c>
      <c r="U34" s="1">
        <v>48125.120000000003</v>
      </c>
      <c r="V34" s="1">
        <v>19498.21</v>
      </c>
      <c r="W34" s="1">
        <v>72420.149999999994</v>
      </c>
      <c r="X34" s="1">
        <v>18098.189999999999</v>
      </c>
      <c r="Y34" s="1">
        <v>11702.13</v>
      </c>
      <c r="Z34" s="1">
        <v>63938.44</v>
      </c>
      <c r="AA34" s="1">
        <v>58534.35</v>
      </c>
      <c r="AB34" s="1">
        <v>49309.4</v>
      </c>
      <c r="AC34" s="1">
        <v>53860.35</v>
      </c>
      <c r="AD34" s="1">
        <v>38340.239999999998</v>
      </c>
      <c r="AE34" s="1">
        <v>35239.19</v>
      </c>
      <c r="AF34" s="1">
        <v>48630.78</v>
      </c>
      <c r="AG34">
        <v>1</v>
      </c>
      <c r="AH34">
        <v>2</v>
      </c>
      <c r="AI34">
        <v>7</v>
      </c>
      <c r="AJ34">
        <v>6</v>
      </c>
    </row>
    <row r="35" spans="1:36" x14ac:dyDescent="0.25">
      <c r="A35" t="s">
        <v>170</v>
      </c>
      <c r="B35" s="1">
        <v>510596.52</v>
      </c>
      <c r="C35" s="3">
        <f t="shared" si="0"/>
        <v>6.5121438562513118E-3</v>
      </c>
      <c r="D35" s="7">
        <v>46</v>
      </c>
      <c r="E35" s="7">
        <v>52</v>
      </c>
      <c r="F35" t="s">
        <v>90</v>
      </c>
      <c r="G35" t="s">
        <v>35</v>
      </c>
      <c r="H35" t="s">
        <v>171</v>
      </c>
      <c r="I35" t="s">
        <v>172</v>
      </c>
      <c r="J35" t="s">
        <v>38</v>
      </c>
      <c r="K35" t="s">
        <v>39</v>
      </c>
      <c r="L35" t="s">
        <v>173</v>
      </c>
      <c r="M35" t="s">
        <v>48</v>
      </c>
      <c r="N35" t="s">
        <v>49</v>
      </c>
      <c r="O35" t="s">
        <v>32</v>
      </c>
      <c r="P35" t="s">
        <v>129</v>
      </c>
      <c r="Q35" t="s">
        <v>2147</v>
      </c>
      <c r="R35" t="s">
        <v>33</v>
      </c>
      <c r="T35">
        <v>929564</v>
      </c>
      <c r="U35" s="1">
        <v>55000</v>
      </c>
      <c r="W35" s="1">
        <v>5213.72</v>
      </c>
      <c r="X35" s="1">
        <v>100138.05</v>
      </c>
      <c r="Y35" s="1">
        <v>47998.9</v>
      </c>
      <c r="Z35" s="1">
        <v>53749.58</v>
      </c>
      <c r="AB35" s="1">
        <v>20087</v>
      </c>
      <c r="AC35" s="1">
        <v>68021.509999999995</v>
      </c>
      <c r="AD35" s="1">
        <v>30504.37</v>
      </c>
      <c r="AE35" s="1">
        <v>86673.33</v>
      </c>
      <c r="AF35" s="1">
        <v>43210.06</v>
      </c>
      <c r="AG35">
        <v>1</v>
      </c>
      <c r="AH35">
        <v>2</v>
      </c>
      <c r="AI35">
        <v>14</v>
      </c>
      <c r="AJ35">
        <v>4</v>
      </c>
    </row>
    <row r="36" spans="1:36" x14ac:dyDescent="0.25">
      <c r="A36" t="s">
        <v>174</v>
      </c>
      <c r="B36" s="1">
        <v>492263.5</v>
      </c>
      <c r="C36" s="3">
        <f t="shared" si="0"/>
        <v>6.2783246685303839E-3</v>
      </c>
      <c r="D36" s="7">
        <v>32</v>
      </c>
      <c r="E36" s="7">
        <v>72</v>
      </c>
      <c r="F36" t="s">
        <v>24</v>
      </c>
      <c r="G36" t="s">
        <v>35</v>
      </c>
      <c r="H36" t="s">
        <v>171</v>
      </c>
      <c r="I36" t="s">
        <v>175</v>
      </c>
      <c r="J36" t="s">
        <v>38</v>
      </c>
      <c r="K36" t="s">
        <v>176</v>
      </c>
      <c r="L36" t="s">
        <v>177</v>
      </c>
      <c r="M36" t="s">
        <v>178</v>
      </c>
      <c r="N36" t="s">
        <v>179</v>
      </c>
      <c r="O36" t="s">
        <v>17</v>
      </c>
      <c r="P36" t="s">
        <v>50</v>
      </c>
      <c r="Q36" t="s">
        <v>2141</v>
      </c>
      <c r="R36" t="s">
        <v>51</v>
      </c>
      <c r="T36">
        <v>201899</v>
      </c>
      <c r="U36" s="1">
        <v>27459.200000000001</v>
      </c>
      <c r="V36" s="1">
        <v>26709.200000000001</v>
      </c>
      <c r="W36" s="1">
        <v>103342.39999999999</v>
      </c>
      <c r="X36" s="1">
        <v>26874.2</v>
      </c>
      <c r="Y36" s="1">
        <v>27304.2</v>
      </c>
      <c r="Z36" s="1">
        <v>74473.73</v>
      </c>
      <c r="AA36" s="1">
        <v>27815.759999999998</v>
      </c>
      <c r="AB36" s="1">
        <v>29314.1</v>
      </c>
      <c r="AC36" s="1">
        <v>27815.759999999998</v>
      </c>
      <c r="AD36" s="1">
        <v>28875.759999999998</v>
      </c>
      <c r="AE36" s="1">
        <v>30561.59</v>
      </c>
      <c r="AF36" s="1">
        <v>61717.599999999999</v>
      </c>
      <c r="AG36">
        <v>1</v>
      </c>
      <c r="AH36">
        <v>3</v>
      </c>
      <c r="AI36">
        <v>5</v>
      </c>
      <c r="AJ36">
        <v>4</v>
      </c>
    </row>
    <row r="37" spans="1:36" x14ac:dyDescent="0.25">
      <c r="A37" t="s">
        <v>180</v>
      </c>
      <c r="B37" s="1">
        <v>486750.33</v>
      </c>
      <c r="C37" s="3">
        <f t="shared" si="0"/>
        <v>6.2080097432661678E-3</v>
      </c>
      <c r="D37" s="7">
        <v>36</v>
      </c>
      <c r="E37" s="7">
        <v>90</v>
      </c>
      <c r="F37" t="s">
        <v>24</v>
      </c>
      <c r="G37" t="s">
        <v>35</v>
      </c>
      <c r="H37" t="s">
        <v>36</v>
      </c>
      <c r="I37" t="s">
        <v>181</v>
      </c>
      <c r="J37" t="s">
        <v>38</v>
      </c>
      <c r="K37" t="s">
        <v>182</v>
      </c>
      <c r="L37" t="s">
        <v>182</v>
      </c>
      <c r="M37" t="s">
        <v>48</v>
      </c>
      <c r="N37" t="s">
        <v>49</v>
      </c>
      <c r="O37" t="s">
        <v>17</v>
      </c>
      <c r="P37" t="s">
        <v>50</v>
      </c>
      <c r="Q37" t="s">
        <v>2141</v>
      </c>
      <c r="R37" t="s">
        <v>51</v>
      </c>
      <c r="T37">
        <v>150552</v>
      </c>
      <c r="U37" s="1">
        <v>67454.960000000006</v>
      </c>
      <c r="V37" s="1">
        <v>156.32</v>
      </c>
      <c r="W37" s="1">
        <v>312.64</v>
      </c>
      <c r="X37" s="1">
        <v>35596.92</v>
      </c>
      <c r="Y37" s="1">
        <v>103287.33</v>
      </c>
      <c r="Z37" s="1">
        <v>36230.31</v>
      </c>
      <c r="AA37" s="1">
        <v>35530.1</v>
      </c>
      <c r="AB37" s="1">
        <v>34675.4</v>
      </c>
      <c r="AC37" s="1">
        <v>35896.400000000001</v>
      </c>
      <c r="AD37" s="1">
        <v>569.79999999999995</v>
      </c>
      <c r="AE37" s="1">
        <v>68584.75</v>
      </c>
      <c r="AF37" s="1">
        <v>68455.399999999994</v>
      </c>
      <c r="AG37">
        <v>1</v>
      </c>
      <c r="AH37">
        <v>1</v>
      </c>
      <c r="AI37">
        <v>3</v>
      </c>
      <c r="AJ37">
        <v>1</v>
      </c>
    </row>
    <row r="38" spans="1:36" x14ac:dyDescent="0.25">
      <c r="A38" t="s">
        <v>183</v>
      </c>
      <c r="B38" s="1">
        <v>485149.16</v>
      </c>
      <c r="C38" s="3">
        <f t="shared" si="0"/>
        <v>6.1875884341308952E-3</v>
      </c>
      <c r="D38" s="7">
        <v>33</v>
      </c>
      <c r="E38" s="7">
        <v>514</v>
      </c>
      <c r="F38" t="s">
        <v>24</v>
      </c>
      <c r="G38" t="s">
        <v>35</v>
      </c>
      <c r="H38" t="s">
        <v>36</v>
      </c>
      <c r="I38" t="s">
        <v>46</v>
      </c>
      <c r="J38" t="s">
        <v>38</v>
      </c>
      <c r="K38" t="s">
        <v>39</v>
      </c>
      <c r="L38" t="s">
        <v>47</v>
      </c>
      <c r="M38" t="s">
        <v>48</v>
      </c>
      <c r="N38" t="s">
        <v>49</v>
      </c>
      <c r="O38" t="s">
        <v>32</v>
      </c>
      <c r="P38" t="s">
        <v>88</v>
      </c>
      <c r="Q38" t="s">
        <v>2148</v>
      </c>
      <c r="R38" t="s">
        <v>44</v>
      </c>
      <c r="T38">
        <v>812065</v>
      </c>
      <c r="U38" s="1">
        <v>35170.5</v>
      </c>
      <c r="V38" s="1">
        <v>35459.75</v>
      </c>
      <c r="W38" s="1">
        <v>34855.050000000003</v>
      </c>
      <c r="X38" s="1">
        <v>35763.53</v>
      </c>
      <c r="Y38" s="1">
        <v>35763.53</v>
      </c>
      <c r="Z38" s="1">
        <v>34146.31</v>
      </c>
      <c r="AA38" s="1">
        <v>42039.76</v>
      </c>
      <c r="AB38" s="1">
        <v>40144.019999999997</v>
      </c>
      <c r="AC38" s="1">
        <v>37794.04</v>
      </c>
      <c r="AD38" s="1">
        <v>39907.61</v>
      </c>
      <c r="AE38" s="1">
        <v>38174.1</v>
      </c>
      <c r="AF38" s="1">
        <v>75930.960000000006</v>
      </c>
      <c r="AG38">
        <v>1</v>
      </c>
      <c r="AH38">
        <v>1</v>
      </c>
      <c r="AI38">
        <v>3</v>
      </c>
      <c r="AJ38">
        <v>1</v>
      </c>
    </row>
    <row r="39" spans="1:36" x14ac:dyDescent="0.25">
      <c r="A39" t="s">
        <v>184</v>
      </c>
      <c r="B39" s="1">
        <v>462396.53</v>
      </c>
      <c r="C39" s="3">
        <f t="shared" si="0"/>
        <v>5.8974015764765211E-3</v>
      </c>
      <c r="D39" s="7">
        <v>31</v>
      </c>
      <c r="E39" s="7">
        <v>31</v>
      </c>
      <c r="F39" t="s">
        <v>24</v>
      </c>
      <c r="G39" t="s">
        <v>35</v>
      </c>
      <c r="H39" t="s">
        <v>105</v>
      </c>
      <c r="I39" t="s">
        <v>185</v>
      </c>
      <c r="J39" t="s">
        <v>38</v>
      </c>
      <c r="K39" t="s">
        <v>107</v>
      </c>
      <c r="L39" t="s">
        <v>186</v>
      </c>
      <c r="M39" t="s">
        <v>48</v>
      </c>
      <c r="N39" t="s">
        <v>49</v>
      </c>
      <c r="O39" t="s">
        <v>32</v>
      </c>
      <c r="P39" t="s">
        <v>50</v>
      </c>
      <c r="Q39" t="s">
        <v>2141</v>
      </c>
      <c r="R39" t="s">
        <v>51</v>
      </c>
      <c r="T39">
        <v>136355</v>
      </c>
      <c r="U39" s="1">
        <v>27204.71</v>
      </c>
      <c r="V39" s="1">
        <v>26327.14</v>
      </c>
      <c r="W39" s="1">
        <v>420</v>
      </c>
      <c r="X39" s="1">
        <v>85317.16</v>
      </c>
      <c r="Y39" s="1">
        <v>55924.04</v>
      </c>
      <c r="Z39" s="1">
        <v>44623.38</v>
      </c>
      <c r="AA39" s="1">
        <v>58140</v>
      </c>
      <c r="AB39" s="1">
        <v>36177</v>
      </c>
      <c r="AC39" s="1">
        <v>42675</v>
      </c>
      <c r="AD39" s="1">
        <v>13878</v>
      </c>
      <c r="AF39" s="1">
        <v>71710.100000000006</v>
      </c>
      <c r="AG39">
        <v>1</v>
      </c>
      <c r="AH39">
        <v>2</v>
      </c>
      <c r="AI39">
        <v>2</v>
      </c>
      <c r="AJ39">
        <v>4</v>
      </c>
    </row>
    <row r="40" spans="1:36" x14ac:dyDescent="0.25">
      <c r="A40" t="s">
        <v>187</v>
      </c>
      <c r="B40" s="1">
        <v>459898.16</v>
      </c>
      <c r="C40" s="3">
        <f t="shared" si="0"/>
        <v>5.8655373858507356E-3</v>
      </c>
      <c r="D40" s="7">
        <v>23</v>
      </c>
      <c r="E40" s="7">
        <v>29</v>
      </c>
      <c r="F40" t="s">
        <v>24</v>
      </c>
      <c r="G40" t="s">
        <v>188</v>
      </c>
      <c r="H40" t="s">
        <v>189</v>
      </c>
      <c r="I40" t="s">
        <v>190</v>
      </c>
      <c r="J40" t="s">
        <v>191</v>
      </c>
      <c r="K40" t="s">
        <v>191</v>
      </c>
      <c r="L40" t="s">
        <v>191</v>
      </c>
      <c r="M40" t="s">
        <v>99</v>
      </c>
      <c r="N40" t="s">
        <v>192</v>
      </c>
      <c r="O40" t="s">
        <v>17</v>
      </c>
      <c r="P40" t="s">
        <v>103</v>
      </c>
      <c r="Q40" t="s">
        <v>2149</v>
      </c>
      <c r="R40" t="s">
        <v>33</v>
      </c>
      <c r="T40">
        <v>474707</v>
      </c>
      <c r="U40" s="1">
        <v>11175.2</v>
      </c>
      <c r="V40" s="1">
        <v>70667.58</v>
      </c>
      <c r="W40" s="1">
        <v>59750.04</v>
      </c>
      <c r="X40" s="1">
        <v>84642.74</v>
      </c>
      <c r="Y40" s="1">
        <v>23617.73</v>
      </c>
      <c r="Z40" s="1">
        <v>6125.33</v>
      </c>
      <c r="AA40" s="1">
        <v>43893.11</v>
      </c>
      <c r="AB40" s="1">
        <v>1902.33</v>
      </c>
      <c r="AC40" s="1">
        <v>107068.6</v>
      </c>
      <c r="AE40" s="1">
        <v>7242.74</v>
      </c>
      <c r="AF40" s="1">
        <v>43812.76</v>
      </c>
      <c r="AG40">
        <v>1</v>
      </c>
      <c r="AH40">
        <v>2</v>
      </c>
      <c r="AI40">
        <v>8</v>
      </c>
      <c r="AJ40">
        <v>5</v>
      </c>
    </row>
    <row r="41" spans="1:36" x14ac:dyDescent="0.25">
      <c r="A41" t="s">
        <v>193</v>
      </c>
      <c r="B41" s="1">
        <v>453651.18</v>
      </c>
      <c r="C41" s="3">
        <f t="shared" si="0"/>
        <v>5.785863453824867E-3</v>
      </c>
      <c r="D41" s="7">
        <v>146</v>
      </c>
      <c r="E41" s="7">
        <v>149</v>
      </c>
      <c r="F41" t="s">
        <v>24</v>
      </c>
      <c r="G41" t="s">
        <v>35</v>
      </c>
      <c r="H41" t="s">
        <v>105</v>
      </c>
      <c r="I41" t="s">
        <v>114</v>
      </c>
      <c r="J41" t="s">
        <v>38</v>
      </c>
      <c r="K41" t="s">
        <v>107</v>
      </c>
      <c r="L41" t="s">
        <v>115</v>
      </c>
      <c r="M41" t="s">
        <v>48</v>
      </c>
      <c r="N41" t="s">
        <v>49</v>
      </c>
      <c r="O41" t="s">
        <v>17</v>
      </c>
      <c r="P41" t="s">
        <v>116</v>
      </c>
      <c r="Q41" t="s">
        <v>2142</v>
      </c>
      <c r="R41" t="s">
        <v>44</v>
      </c>
      <c r="T41">
        <v>150584</v>
      </c>
      <c r="U41" s="1">
        <v>44723.73</v>
      </c>
      <c r="V41" s="1">
        <v>30331.73</v>
      </c>
      <c r="W41" s="1">
        <v>14651.7</v>
      </c>
      <c r="X41" s="1">
        <v>87183.64</v>
      </c>
      <c r="Y41" s="1">
        <v>47865.34</v>
      </c>
      <c r="Z41" s="1">
        <v>38256.080000000002</v>
      </c>
      <c r="AA41" s="1">
        <v>33170.199999999997</v>
      </c>
      <c r="AB41" s="1">
        <v>36248.339999999997</v>
      </c>
      <c r="AC41" s="1">
        <v>29460.3</v>
      </c>
      <c r="AD41" s="1">
        <v>31433.38</v>
      </c>
      <c r="AE41" s="1">
        <v>30836.080000000002</v>
      </c>
      <c r="AF41" s="1">
        <v>29490.66</v>
      </c>
      <c r="AG41">
        <v>1</v>
      </c>
      <c r="AH41">
        <v>1</v>
      </c>
      <c r="AI41">
        <v>1</v>
      </c>
      <c r="AJ41">
        <v>1</v>
      </c>
    </row>
    <row r="42" spans="1:36" x14ac:dyDescent="0.25">
      <c r="A42" t="s">
        <v>194</v>
      </c>
      <c r="B42" s="1">
        <v>444503.59</v>
      </c>
      <c r="C42" s="3">
        <f t="shared" si="0"/>
        <v>5.6691951654902623E-3</v>
      </c>
      <c r="D42" s="7">
        <v>13</v>
      </c>
      <c r="E42" s="7">
        <v>13</v>
      </c>
      <c r="F42" t="s">
        <v>24</v>
      </c>
      <c r="G42" t="s">
        <v>61</v>
      </c>
      <c r="H42" t="s">
        <v>195</v>
      </c>
      <c r="I42" t="s">
        <v>196</v>
      </c>
      <c r="J42" t="s">
        <v>64</v>
      </c>
      <c r="K42" t="s">
        <v>65</v>
      </c>
      <c r="L42" t="s">
        <v>197</v>
      </c>
      <c r="M42" t="s">
        <v>30</v>
      </c>
      <c r="N42" t="s">
        <v>67</v>
      </c>
      <c r="O42" t="s">
        <v>32</v>
      </c>
      <c r="P42" t="s">
        <v>43</v>
      </c>
      <c r="Q42" t="s">
        <v>2142</v>
      </c>
      <c r="R42" t="s">
        <v>44</v>
      </c>
      <c r="T42">
        <v>213462</v>
      </c>
      <c r="U42" s="1">
        <v>34308.410000000003</v>
      </c>
      <c r="V42" s="1">
        <v>40789.699999999997</v>
      </c>
      <c r="W42" s="1">
        <v>33032.089999999997</v>
      </c>
      <c r="X42" s="1">
        <v>34166.33</v>
      </c>
      <c r="Y42" s="1">
        <v>63538.98</v>
      </c>
      <c r="Z42" s="1">
        <v>36325.07</v>
      </c>
      <c r="AA42" s="1">
        <v>34223.64</v>
      </c>
      <c r="AB42" s="1">
        <v>32553.46</v>
      </c>
      <c r="AC42" s="1">
        <v>30207.74</v>
      </c>
      <c r="AD42" s="1">
        <v>32613.31</v>
      </c>
      <c r="AF42" s="1">
        <v>72744.86</v>
      </c>
      <c r="AG42">
        <v>1</v>
      </c>
      <c r="AH42">
        <v>1</v>
      </c>
      <c r="AI42">
        <v>1</v>
      </c>
      <c r="AJ42">
        <v>1</v>
      </c>
    </row>
    <row r="43" spans="1:36" x14ac:dyDescent="0.25">
      <c r="A43" t="s">
        <v>198</v>
      </c>
      <c r="B43" s="1">
        <v>434106.13</v>
      </c>
      <c r="C43" s="3">
        <f t="shared" si="0"/>
        <v>5.5365860453583451E-3</v>
      </c>
      <c r="D43" s="7">
        <v>957</v>
      </c>
      <c r="E43" s="7">
        <v>968</v>
      </c>
      <c r="F43" t="s">
        <v>24</v>
      </c>
      <c r="G43" t="s">
        <v>25</v>
      </c>
      <c r="H43" t="s">
        <v>199</v>
      </c>
      <c r="I43" t="s">
        <v>200</v>
      </c>
      <c r="J43" t="s">
        <v>201</v>
      </c>
      <c r="K43" t="s">
        <v>202</v>
      </c>
      <c r="L43" t="s">
        <v>202</v>
      </c>
      <c r="M43" t="s">
        <v>203</v>
      </c>
      <c r="N43" t="s">
        <v>204</v>
      </c>
      <c r="O43" t="s">
        <v>32</v>
      </c>
      <c r="P43" t="s">
        <v>116</v>
      </c>
      <c r="Q43" t="s">
        <v>2142</v>
      </c>
      <c r="R43" t="s">
        <v>44</v>
      </c>
      <c r="T43">
        <v>16289</v>
      </c>
      <c r="U43" s="1">
        <v>17808.09</v>
      </c>
      <c r="V43" s="1">
        <v>17549.18</v>
      </c>
      <c r="W43" s="1">
        <v>25489.08</v>
      </c>
      <c r="X43" s="1">
        <v>41306.230000000003</v>
      </c>
      <c r="Y43" s="1">
        <v>71173.600000000006</v>
      </c>
      <c r="Z43" s="1">
        <v>29263.07</v>
      </c>
      <c r="AA43" s="1">
        <v>9534.61</v>
      </c>
      <c r="AB43" s="1">
        <v>36410.449999999997</v>
      </c>
      <c r="AC43" s="1">
        <v>55788.29</v>
      </c>
      <c r="AD43" s="1">
        <v>45868.15</v>
      </c>
      <c r="AE43" s="1">
        <v>43352.67</v>
      </c>
      <c r="AF43" s="1">
        <v>40562.71</v>
      </c>
      <c r="AG43">
        <v>1</v>
      </c>
      <c r="AH43">
        <v>2</v>
      </c>
      <c r="AI43">
        <v>4</v>
      </c>
      <c r="AJ43">
        <v>3</v>
      </c>
    </row>
    <row r="44" spans="1:36" x14ac:dyDescent="0.25">
      <c r="A44" t="s">
        <v>205</v>
      </c>
      <c r="B44" s="1">
        <v>429039.04</v>
      </c>
      <c r="C44" s="3">
        <f t="shared" si="0"/>
        <v>5.4719604207799158E-3</v>
      </c>
      <c r="D44" s="7">
        <v>40</v>
      </c>
      <c r="E44" s="7">
        <v>40</v>
      </c>
      <c r="F44" t="s">
        <v>24</v>
      </c>
      <c r="G44" t="s">
        <v>54</v>
      </c>
      <c r="H44" t="s">
        <v>55</v>
      </c>
      <c r="I44" t="s">
        <v>206</v>
      </c>
      <c r="J44" t="s">
        <v>54</v>
      </c>
      <c r="K44" t="s">
        <v>111</v>
      </c>
      <c r="L44" t="s">
        <v>123</v>
      </c>
      <c r="M44" t="s">
        <v>30</v>
      </c>
      <c r="N44" t="s">
        <v>59</v>
      </c>
      <c r="O44" t="s">
        <v>32</v>
      </c>
      <c r="P44" t="s">
        <v>129</v>
      </c>
      <c r="Q44" t="s">
        <v>2140</v>
      </c>
      <c r="R44" t="s">
        <v>33</v>
      </c>
      <c r="T44">
        <v>77047</v>
      </c>
      <c r="U44" s="1">
        <v>41056.67</v>
      </c>
      <c r="V44" s="1">
        <v>20588.32</v>
      </c>
      <c r="W44" s="1">
        <v>15088.43</v>
      </c>
      <c r="X44" s="1">
        <v>43958.93</v>
      </c>
      <c r="Y44" s="1">
        <v>44055.82</v>
      </c>
      <c r="Z44" s="1">
        <v>26892.27</v>
      </c>
      <c r="AA44" s="1">
        <v>44199.05</v>
      </c>
      <c r="AB44" s="1">
        <v>61657.87</v>
      </c>
      <c r="AC44" s="1">
        <v>61836.85</v>
      </c>
      <c r="AF44" s="1">
        <v>69704.83</v>
      </c>
      <c r="AG44">
        <v>1</v>
      </c>
      <c r="AH44">
        <v>2</v>
      </c>
      <c r="AI44">
        <v>2</v>
      </c>
      <c r="AJ44">
        <v>2</v>
      </c>
    </row>
    <row r="45" spans="1:36" x14ac:dyDescent="0.25">
      <c r="A45" t="s">
        <v>207</v>
      </c>
      <c r="B45" s="1">
        <v>415301.38</v>
      </c>
      <c r="C45" s="3">
        <f t="shared" si="0"/>
        <v>5.2967504170606007E-3</v>
      </c>
      <c r="D45" s="7">
        <v>41</v>
      </c>
      <c r="E45" s="7">
        <v>43</v>
      </c>
      <c r="F45" t="s">
        <v>90</v>
      </c>
      <c r="G45" t="s">
        <v>35</v>
      </c>
      <c r="H45" t="s">
        <v>105</v>
      </c>
      <c r="I45" t="s">
        <v>208</v>
      </c>
      <c r="J45" t="s">
        <v>38</v>
      </c>
      <c r="K45" t="s">
        <v>107</v>
      </c>
      <c r="L45" t="s">
        <v>209</v>
      </c>
      <c r="M45" t="s">
        <v>48</v>
      </c>
      <c r="N45" t="s">
        <v>210</v>
      </c>
      <c r="O45" t="s">
        <v>32</v>
      </c>
      <c r="P45" t="s">
        <v>103</v>
      </c>
      <c r="Q45" t="s">
        <v>2149</v>
      </c>
      <c r="R45" t="s">
        <v>33</v>
      </c>
      <c r="T45">
        <v>808146</v>
      </c>
      <c r="U45" s="1">
        <v>63248.24</v>
      </c>
      <c r="V45" s="1">
        <v>31187.74</v>
      </c>
      <c r="W45" s="1">
        <v>34104.33</v>
      </c>
      <c r="X45" s="1">
        <v>54197.69</v>
      </c>
      <c r="Y45" s="1">
        <v>1830.96</v>
      </c>
      <c r="Z45" s="1">
        <v>29012.91</v>
      </c>
      <c r="AA45" s="1">
        <v>24911.52</v>
      </c>
      <c r="AB45" s="1">
        <v>45242.09</v>
      </c>
      <c r="AC45" s="1">
        <v>25370.32</v>
      </c>
      <c r="AD45" s="1">
        <v>32897.620000000003</v>
      </c>
      <c r="AE45" s="1">
        <v>44011.17</v>
      </c>
      <c r="AF45" s="1">
        <v>29286.79</v>
      </c>
      <c r="AG45">
        <v>1</v>
      </c>
      <c r="AH45">
        <v>2</v>
      </c>
      <c r="AI45">
        <v>8</v>
      </c>
      <c r="AJ45">
        <v>6</v>
      </c>
    </row>
    <row r="46" spans="1:36" x14ac:dyDescent="0.25">
      <c r="A46" t="s">
        <v>211</v>
      </c>
      <c r="B46" s="1">
        <v>406476.58</v>
      </c>
      <c r="C46" s="3">
        <f t="shared" si="0"/>
        <v>5.1841989897562267E-3</v>
      </c>
      <c r="D46" s="7">
        <v>73</v>
      </c>
      <c r="E46" s="7">
        <v>88</v>
      </c>
      <c r="F46" t="s">
        <v>24</v>
      </c>
      <c r="G46" t="s">
        <v>212</v>
      </c>
      <c r="H46" t="s">
        <v>213</v>
      </c>
      <c r="I46" t="s">
        <v>214</v>
      </c>
      <c r="J46" t="s">
        <v>212</v>
      </c>
      <c r="K46" t="s">
        <v>215</v>
      </c>
      <c r="L46" t="s">
        <v>215</v>
      </c>
      <c r="M46" t="s">
        <v>99</v>
      </c>
      <c r="N46" t="s">
        <v>216</v>
      </c>
      <c r="O46" t="s">
        <v>32</v>
      </c>
      <c r="P46" t="s">
        <v>217</v>
      </c>
      <c r="Q46" t="s">
        <v>2146</v>
      </c>
      <c r="R46" t="s">
        <v>33</v>
      </c>
      <c r="T46">
        <v>552102</v>
      </c>
      <c r="U46" s="1">
        <v>27727.279999999999</v>
      </c>
      <c r="V46" s="1">
        <v>20739.599999999999</v>
      </c>
      <c r="W46" s="1">
        <v>13081.6</v>
      </c>
      <c r="X46" s="1">
        <v>33827.82</v>
      </c>
      <c r="Y46" s="1">
        <v>53451.02</v>
      </c>
      <c r="Z46" s="1">
        <v>33827.82</v>
      </c>
      <c r="AA46" s="1">
        <v>20708.240000000002</v>
      </c>
      <c r="AB46" s="1">
        <v>20785.8</v>
      </c>
      <c r="AC46" s="1">
        <v>27287.82</v>
      </c>
      <c r="AD46" s="1">
        <v>66377.5</v>
      </c>
      <c r="AE46" s="1">
        <v>33479.599999999999</v>
      </c>
      <c r="AF46" s="1">
        <v>55182.48</v>
      </c>
      <c r="AG46">
        <v>1</v>
      </c>
      <c r="AH46">
        <v>1</v>
      </c>
      <c r="AI46">
        <v>2</v>
      </c>
      <c r="AJ46">
        <v>2</v>
      </c>
    </row>
    <row r="47" spans="1:36" x14ac:dyDescent="0.25">
      <c r="A47" t="s">
        <v>218</v>
      </c>
      <c r="B47" s="1">
        <v>387228.63</v>
      </c>
      <c r="C47" s="3">
        <f t="shared" si="0"/>
        <v>4.9387107922692309E-3</v>
      </c>
      <c r="D47" s="7">
        <v>38</v>
      </c>
      <c r="E47" s="7">
        <v>38</v>
      </c>
      <c r="F47" t="s">
        <v>24</v>
      </c>
      <c r="G47" t="s">
        <v>54</v>
      </c>
      <c r="H47" t="s">
        <v>55</v>
      </c>
      <c r="I47" t="s">
        <v>219</v>
      </c>
      <c r="J47" t="s">
        <v>54</v>
      </c>
      <c r="K47" t="s">
        <v>220</v>
      </c>
      <c r="L47" t="s">
        <v>221</v>
      </c>
      <c r="M47" t="s">
        <v>30</v>
      </c>
      <c r="N47" t="s">
        <v>222</v>
      </c>
      <c r="O47" t="s">
        <v>32</v>
      </c>
      <c r="P47" t="s">
        <v>132</v>
      </c>
      <c r="Q47" t="s">
        <v>2149</v>
      </c>
      <c r="R47" t="s">
        <v>33</v>
      </c>
      <c r="T47">
        <v>194666</v>
      </c>
      <c r="U47" s="1">
        <v>122491.65</v>
      </c>
      <c r="V47" s="1">
        <v>24926.27</v>
      </c>
      <c r="W47" s="1">
        <v>27989.25</v>
      </c>
      <c r="X47" s="1">
        <v>23314.41</v>
      </c>
      <c r="Y47" s="1">
        <v>16021.61</v>
      </c>
      <c r="Z47" s="1">
        <v>28550.66</v>
      </c>
      <c r="AA47" s="1">
        <v>21590.63</v>
      </c>
      <c r="AB47" s="1">
        <v>46774.57</v>
      </c>
      <c r="AC47" s="1">
        <v>640</v>
      </c>
      <c r="AD47" s="1">
        <v>33926.019999999997</v>
      </c>
      <c r="AE47" s="1">
        <v>30964.51</v>
      </c>
      <c r="AF47" s="1">
        <v>10039.049999999999</v>
      </c>
      <c r="AG47">
        <v>2</v>
      </c>
      <c r="AH47">
        <v>2</v>
      </c>
      <c r="AI47">
        <v>3</v>
      </c>
      <c r="AJ47">
        <v>2</v>
      </c>
    </row>
    <row r="48" spans="1:36" x14ac:dyDescent="0.25">
      <c r="A48" t="s">
        <v>223</v>
      </c>
      <c r="B48" s="1">
        <v>376672.92</v>
      </c>
      <c r="C48" s="3">
        <f t="shared" si="0"/>
        <v>4.8040833529265766E-3</v>
      </c>
      <c r="D48" s="7">
        <v>45</v>
      </c>
      <c r="E48" s="7">
        <v>1028</v>
      </c>
      <c r="F48" t="s">
        <v>24</v>
      </c>
      <c r="G48" t="s">
        <v>69</v>
      </c>
      <c r="H48" t="s">
        <v>70</v>
      </c>
      <c r="I48" t="s">
        <v>224</v>
      </c>
      <c r="J48" t="s">
        <v>70</v>
      </c>
      <c r="K48" t="s">
        <v>225</v>
      </c>
      <c r="L48" t="s">
        <v>225</v>
      </c>
      <c r="M48" t="s">
        <v>70</v>
      </c>
      <c r="N48" t="s">
        <v>226</v>
      </c>
      <c r="O48" t="s">
        <v>32</v>
      </c>
      <c r="P48" t="s">
        <v>50</v>
      </c>
      <c r="Q48" t="s">
        <v>2141</v>
      </c>
      <c r="R48" t="s">
        <v>51</v>
      </c>
      <c r="T48">
        <v>41980</v>
      </c>
      <c r="U48" s="1">
        <v>22113.95</v>
      </c>
      <c r="V48" s="1">
        <v>34685.879999999997</v>
      </c>
      <c r="W48" s="1">
        <v>32379.439999999999</v>
      </c>
      <c r="X48" s="1">
        <v>35875.879999999997</v>
      </c>
      <c r="Y48" s="1">
        <v>30706.42</v>
      </c>
      <c r="Z48" s="1">
        <v>110967.97</v>
      </c>
      <c r="AA48" s="1">
        <v>33622.230000000003</v>
      </c>
      <c r="AB48" s="1">
        <v>32489.41</v>
      </c>
      <c r="AC48" s="1">
        <v>31189.26</v>
      </c>
      <c r="AD48" s="1">
        <v>12059.94</v>
      </c>
      <c r="AF48" s="1">
        <v>582.54</v>
      </c>
      <c r="AG48">
        <v>4</v>
      </c>
      <c r="AH48">
        <v>4</v>
      </c>
      <c r="AI48">
        <v>11</v>
      </c>
      <c r="AJ48">
        <v>9</v>
      </c>
    </row>
    <row r="49" spans="1:36" x14ac:dyDescent="0.25">
      <c r="A49" t="s">
        <v>227</v>
      </c>
      <c r="B49" s="1">
        <v>366590.69</v>
      </c>
      <c r="C49" s="3">
        <f t="shared" si="0"/>
        <v>4.675494673646482E-3</v>
      </c>
      <c r="D49" s="7">
        <v>47</v>
      </c>
      <c r="E49" s="7">
        <v>55</v>
      </c>
      <c r="F49" t="s">
        <v>24</v>
      </c>
      <c r="G49" t="s">
        <v>54</v>
      </c>
      <c r="H49" t="s">
        <v>57</v>
      </c>
      <c r="I49" t="s">
        <v>228</v>
      </c>
      <c r="J49" t="s">
        <v>57</v>
      </c>
      <c r="K49" t="s">
        <v>58</v>
      </c>
      <c r="L49" t="s">
        <v>58</v>
      </c>
      <c r="M49" t="s">
        <v>30</v>
      </c>
      <c r="N49" t="s">
        <v>229</v>
      </c>
      <c r="O49" t="s">
        <v>32</v>
      </c>
      <c r="P49" t="s">
        <v>43</v>
      </c>
      <c r="Q49" t="s">
        <v>2142</v>
      </c>
      <c r="R49" t="s">
        <v>44</v>
      </c>
      <c r="T49">
        <v>63385</v>
      </c>
      <c r="W49" s="1">
        <v>27455.02</v>
      </c>
      <c r="Y49" s="1">
        <v>39369.279999999999</v>
      </c>
      <c r="AB49" s="1">
        <v>163503.5</v>
      </c>
      <c r="AC49" s="1">
        <v>22484.080000000002</v>
      </c>
      <c r="AD49" s="1">
        <v>107516.25</v>
      </c>
      <c r="AE49" s="1">
        <v>466.4</v>
      </c>
      <c r="AF49" s="1">
        <v>5796.16</v>
      </c>
      <c r="AG49">
        <v>1</v>
      </c>
      <c r="AH49">
        <v>3</v>
      </c>
      <c r="AI49">
        <v>3</v>
      </c>
      <c r="AJ49">
        <v>3</v>
      </c>
    </row>
    <row r="50" spans="1:36" x14ac:dyDescent="0.25">
      <c r="A50" t="s">
        <v>230</v>
      </c>
      <c r="B50" s="1">
        <v>365013.82</v>
      </c>
      <c r="C50" s="3">
        <f t="shared" si="0"/>
        <v>4.6553832865132375E-3</v>
      </c>
      <c r="D50" s="7">
        <v>61</v>
      </c>
      <c r="E50" s="7">
        <v>61</v>
      </c>
      <c r="F50" t="s">
        <v>24</v>
      </c>
      <c r="G50" t="s">
        <v>231</v>
      </c>
      <c r="H50" t="s">
        <v>232</v>
      </c>
      <c r="I50" t="s">
        <v>233</v>
      </c>
      <c r="J50" t="s">
        <v>28</v>
      </c>
      <c r="K50" t="s">
        <v>234</v>
      </c>
      <c r="L50" t="s">
        <v>235</v>
      </c>
      <c r="M50" t="s">
        <v>178</v>
      </c>
      <c r="N50" t="s">
        <v>232</v>
      </c>
      <c r="O50" t="s">
        <v>32</v>
      </c>
      <c r="P50" t="s">
        <v>50</v>
      </c>
      <c r="Q50" t="s">
        <v>2141</v>
      </c>
      <c r="R50" t="s">
        <v>51</v>
      </c>
      <c r="T50">
        <v>57913</v>
      </c>
      <c r="U50" s="1">
        <v>27977.46</v>
      </c>
      <c r="V50" s="1">
        <v>623.14</v>
      </c>
      <c r="W50" s="1">
        <v>58604.58</v>
      </c>
      <c r="X50" s="1">
        <v>31252.29</v>
      </c>
      <c r="Y50" s="1">
        <v>34.71</v>
      </c>
      <c r="Z50" s="1">
        <v>19695.419999999998</v>
      </c>
      <c r="AA50" s="1">
        <v>71754.27</v>
      </c>
      <c r="AB50" s="1">
        <v>1978.5</v>
      </c>
      <c r="AC50" s="1">
        <v>1965</v>
      </c>
      <c r="AD50" s="1">
        <v>89915.37</v>
      </c>
      <c r="AE50" s="1">
        <v>29962.29</v>
      </c>
      <c r="AF50" s="1">
        <v>31250.79</v>
      </c>
      <c r="AG50">
        <v>1</v>
      </c>
      <c r="AH50">
        <v>2</v>
      </c>
      <c r="AI50">
        <v>4</v>
      </c>
      <c r="AJ50">
        <v>2</v>
      </c>
    </row>
    <row r="51" spans="1:36" x14ac:dyDescent="0.25">
      <c r="A51" t="s">
        <v>236</v>
      </c>
      <c r="B51" s="1">
        <v>363694.47</v>
      </c>
      <c r="C51" s="3">
        <f t="shared" si="0"/>
        <v>4.638556307361979E-3</v>
      </c>
      <c r="D51" s="7">
        <v>32</v>
      </c>
      <c r="E51" s="7">
        <v>508</v>
      </c>
      <c r="F51" t="s">
        <v>24</v>
      </c>
      <c r="G51" t="s">
        <v>212</v>
      </c>
      <c r="H51" t="s">
        <v>237</v>
      </c>
      <c r="I51" t="s">
        <v>238</v>
      </c>
      <c r="J51" t="s">
        <v>212</v>
      </c>
      <c r="K51" t="s">
        <v>239</v>
      </c>
      <c r="L51" t="s">
        <v>240</v>
      </c>
      <c r="M51" t="s">
        <v>99</v>
      </c>
      <c r="N51" t="s">
        <v>241</v>
      </c>
      <c r="O51" t="s">
        <v>32</v>
      </c>
      <c r="P51" t="s">
        <v>43</v>
      </c>
      <c r="Q51" t="s">
        <v>2141</v>
      </c>
      <c r="R51" t="s">
        <v>44</v>
      </c>
      <c r="T51">
        <v>353758</v>
      </c>
      <c r="U51" s="1">
        <v>25986.51</v>
      </c>
      <c r="X51" s="1">
        <v>90928.85</v>
      </c>
      <c r="Y51" s="1">
        <v>31117.74</v>
      </c>
      <c r="Z51" s="1">
        <v>33353.629999999997</v>
      </c>
      <c r="AA51" s="1">
        <v>27157.09</v>
      </c>
      <c r="AB51" s="1">
        <v>24185.34</v>
      </c>
      <c r="AC51" s="1">
        <v>31867.45</v>
      </c>
      <c r="AD51" s="1">
        <v>24835.72</v>
      </c>
      <c r="AE51" s="1">
        <v>24820.98</v>
      </c>
      <c r="AF51" s="1">
        <v>49441.16</v>
      </c>
      <c r="AG51">
        <v>1</v>
      </c>
      <c r="AH51">
        <v>1</v>
      </c>
      <c r="AI51">
        <v>4</v>
      </c>
      <c r="AJ51">
        <v>1</v>
      </c>
    </row>
    <row r="52" spans="1:36" x14ac:dyDescent="0.25">
      <c r="A52" t="s">
        <v>242</v>
      </c>
      <c r="B52" s="1">
        <v>356843.51</v>
      </c>
      <c r="C52" s="3">
        <f t="shared" si="0"/>
        <v>4.5511792193367352E-3</v>
      </c>
      <c r="D52" s="7">
        <v>73</v>
      </c>
      <c r="E52" s="7">
        <v>84</v>
      </c>
      <c r="F52" t="s">
        <v>90</v>
      </c>
      <c r="G52" t="s">
        <v>35</v>
      </c>
      <c r="H52" t="s">
        <v>105</v>
      </c>
      <c r="I52" t="s">
        <v>185</v>
      </c>
      <c r="J52" t="s">
        <v>38</v>
      </c>
      <c r="K52" t="s">
        <v>107</v>
      </c>
      <c r="L52" t="s">
        <v>186</v>
      </c>
      <c r="M52" t="s">
        <v>48</v>
      </c>
      <c r="N52" t="s">
        <v>49</v>
      </c>
      <c r="O52" t="s">
        <v>17</v>
      </c>
      <c r="P52" t="s">
        <v>50</v>
      </c>
      <c r="Q52" t="s">
        <v>2141</v>
      </c>
      <c r="R52" t="s">
        <v>51</v>
      </c>
      <c r="T52">
        <v>146277</v>
      </c>
      <c r="U52" s="1">
        <v>39652.99</v>
      </c>
      <c r="V52" s="1">
        <v>6943.8</v>
      </c>
      <c r="W52" s="1">
        <v>58089.599999999999</v>
      </c>
      <c r="X52" s="1">
        <v>14119.06</v>
      </c>
      <c r="Y52" s="1">
        <v>90726.5</v>
      </c>
      <c r="Z52" s="1">
        <v>21439.200000000001</v>
      </c>
      <c r="AB52" s="1">
        <v>4377.0600000000004</v>
      </c>
      <c r="AC52" s="1">
        <v>45675.59</v>
      </c>
      <c r="AD52" s="1">
        <v>28794.91</v>
      </c>
      <c r="AE52" s="1">
        <v>21481.02</v>
      </c>
      <c r="AF52" s="1">
        <v>25543.78</v>
      </c>
      <c r="AG52">
        <v>1</v>
      </c>
      <c r="AH52">
        <v>2</v>
      </c>
      <c r="AI52">
        <v>5</v>
      </c>
      <c r="AJ52">
        <v>4</v>
      </c>
    </row>
    <row r="53" spans="1:36" x14ac:dyDescent="0.25">
      <c r="A53" t="s">
        <v>243</v>
      </c>
      <c r="B53" s="1">
        <v>354975.24</v>
      </c>
      <c r="C53" s="3">
        <f t="shared" si="0"/>
        <v>4.5273513189775265E-3</v>
      </c>
      <c r="D53" s="7">
        <v>42</v>
      </c>
      <c r="E53" s="7">
        <v>88</v>
      </c>
      <c r="F53" t="s">
        <v>24</v>
      </c>
      <c r="G53" t="s">
        <v>136</v>
      </c>
      <c r="H53" t="s">
        <v>244</v>
      </c>
      <c r="I53" t="s">
        <v>245</v>
      </c>
      <c r="J53" t="s">
        <v>139</v>
      </c>
      <c r="K53" t="s">
        <v>140</v>
      </c>
      <c r="L53" t="s">
        <v>246</v>
      </c>
      <c r="M53" t="s">
        <v>142</v>
      </c>
      <c r="N53" t="s">
        <v>247</v>
      </c>
      <c r="O53" t="s">
        <v>32</v>
      </c>
      <c r="P53" t="s">
        <v>116</v>
      </c>
      <c r="Q53" t="s">
        <v>2141</v>
      </c>
      <c r="R53" t="s">
        <v>44</v>
      </c>
      <c r="T53">
        <v>3291151</v>
      </c>
      <c r="U53" s="1">
        <v>81123.39</v>
      </c>
      <c r="V53" s="1">
        <v>1380.5</v>
      </c>
      <c r="W53" s="1">
        <v>6289.95</v>
      </c>
      <c r="X53" s="1">
        <v>2201.75</v>
      </c>
      <c r="Y53" s="1">
        <v>5441.85</v>
      </c>
      <c r="Z53" s="1">
        <v>385.5</v>
      </c>
      <c r="AA53" s="1">
        <v>1334.53</v>
      </c>
      <c r="AB53" s="1">
        <v>350.7</v>
      </c>
      <c r="AC53" s="1">
        <v>1882.48</v>
      </c>
      <c r="AD53" s="1">
        <v>187158.85</v>
      </c>
      <c r="AE53" s="1">
        <v>38240.25</v>
      </c>
      <c r="AF53" s="1">
        <v>29185.49</v>
      </c>
      <c r="AG53">
        <v>2</v>
      </c>
      <c r="AH53">
        <v>2</v>
      </c>
      <c r="AI53">
        <v>7</v>
      </c>
      <c r="AJ53">
        <v>6</v>
      </c>
    </row>
    <row r="54" spans="1:36" x14ac:dyDescent="0.25">
      <c r="A54" t="s">
        <v>248</v>
      </c>
      <c r="B54" s="1">
        <v>354819.89</v>
      </c>
      <c r="C54" s="3">
        <f t="shared" si="0"/>
        <v>4.525369986343163E-3</v>
      </c>
      <c r="D54" s="7">
        <v>56</v>
      </c>
      <c r="E54" s="7">
        <v>56</v>
      </c>
      <c r="F54" t="s">
        <v>24</v>
      </c>
      <c r="G54" t="s">
        <v>146</v>
      </c>
      <c r="H54" t="s">
        <v>249</v>
      </c>
      <c r="I54" t="s">
        <v>250</v>
      </c>
      <c r="J54" t="s">
        <v>38</v>
      </c>
      <c r="K54" t="s">
        <v>182</v>
      </c>
      <c r="L54" t="s">
        <v>182</v>
      </c>
      <c r="M54" t="s">
        <v>151</v>
      </c>
      <c r="N54" t="s">
        <v>251</v>
      </c>
      <c r="O54" t="s">
        <v>32</v>
      </c>
      <c r="T54">
        <v>194692</v>
      </c>
      <c r="U54" s="1">
        <v>17303.36</v>
      </c>
      <c r="V54" s="1">
        <v>16011.6</v>
      </c>
      <c r="W54" s="1">
        <v>43259.92</v>
      </c>
      <c r="X54" s="1">
        <v>34921.160000000003</v>
      </c>
      <c r="Y54" s="1">
        <v>34747.120000000003</v>
      </c>
      <c r="Z54" s="1">
        <v>21335.45</v>
      </c>
      <c r="AA54" s="1">
        <v>31879.4</v>
      </c>
      <c r="AB54" s="1">
        <v>29985.360000000001</v>
      </c>
      <c r="AC54" s="1">
        <v>12406.8</v>
      </c>
      <c r="AD54" s="1">
        <v>47687.32</v>
      </c>
      <c r="AE54" s="1">
        <v>22443.200000000001</v>
      </c>
      <c r="AF54" s="1">
        <v>42839.199999999997</v>
      </c>
      <c r="AG54">
        <v>1</v>
      </c>
      <c r="AH54">
        <v>1</v>
      </c>
      <c r="AI54">
        <v>1</v>
      </c>
      <c r="AJ54">
        <v>1</v>
      </c>
    </row>
    <row r="55" spans="1:36" x14ac:dyDescent="0.25">
      <c r="A55" t="s">
        <v>252</v>
      </c>
      <c r="B55" s="1">
        <v>331528.14</v>
      </c>
      <c r="C55" s="3">
        <f t="shared" si="0"/>
        <v>4.2283071966009965E-3</v>
      </c>
      <c r="D55" s="7">
        <v>19</v>
      </c>
      <c r="E55" s="7">
        <v>19</v>
      </c>
      <c r="F55" t="s">
        <v>90</v>
      </c>
      <c r="G55" t="s">
        <v>35</v>
      </c>
      <c r="H55" t="s">
        <v>105</v>
      </c>
      <c r="I55" t="s">
        <v>208</v>
      </c>
      <c r="J55" t="s">
        <v>38</v>
      </c>
      <c r="K55" t="s">
        <v>107</v>
      </c>
      <c r="L55" t="s">
        <v>209</v>
      </c>
      <c r="M55" t="s">
        <v>48</v>
      </c>
      <c r="N55" t="s">
        <v>210</v>
      </c>
      <c r="O55" t="s">
        <v>32</v>
      </c>
      <c r="P55" t="s">
        <v>129</v>
      </c>
      <c r="Q55" t="s">
        <v>2149</v>
      </c>
      <c r="R55" t="s">
        <v>33</v>
      </c>
      <c r="T55">
        <v>698179</v>
      </c>
      <c r="U55" s="1">
        <v>42255.16</v>
      </c>
      <c r="V55" s="1">
        <v>36883.67</v>
      </c>
      <c r="W55" s="1">
        <v>55135.7</v>
      </c>
      <c r="X55" s="1">
        <v>45388.5</v>
      </c>
      <c r="Y55" s="1">
        <v>27491.16</v>
      </c>
      <c r="Z55" s="1">
        <v>1702.75</v>
      </c>
      <c r="AA55" s="1">
        <v>30919.05</v>
      </c>
      <c r="AB55" s="1">
        <v>28000.85</v>
      </c>
      <c r="AC55" s="1">
        <v>31875.65</v>
      </c>
      <c r="AD55" s="1">
        <v>31875.65</v>
      </c>
      <c r="AG55">
        <v>1</v>
      </c>
      <c r="AH55">
        <v>1</v>
      </c>
      <c r="AI55">
        <v>2</v>
      </c>
      <c r="AJ55">
        <v>1</v>
      </c>
    </row>
    <row r="56" spans="1:36" x14ac:dyDescent="0.25">
      <c r="A56" t="s">
        <v>253</v>
      </c>
      <c r="B56" s="1">
        <v>330000</v>
      </c>
      <c r="C56" s="3">
        <f t="shared" si="0"/>
        <v>4.20881731149075E-3</v>
      </c>
      <c r="D56" s="7">
        <v>2</v>
      </c>
      <c r="E56" s="7">
        <v>2</v>
      </c>
      <c r="F56" t="s">
        <v>24</v>
      </c>
      <c r="G56" t="s">
        <v>254</v>
      </c>
      <c r="H56" t="s">
        <v>255</v>
      </c>
      <c r="I56" t="s">
        <v>256</v>
      </c>
      <c r="J56" t="s">
        <v>191</v>
      </c>
      <c r="K56" t="s">
        <v>191</v>
      </c>
      <c r="L56" t="s">
        <v>191</v>
      </c>
      <c r="M56" t="s">
        <v>99</v>
      </c>
      <c r="N56" t="s">
        <v>192</v>
      </c>
      <c r="O56" t="s">
        <v>32</v>
      </c>
      <c r="P56" t="s">
        <v>116</v>
      </c>
      <c r="R56" t="s">
        <v>44</v>
      </c>
      <c r="T56">
        <v>1084340</v>
      </c>
      <c r="V56" s="1">
        <v>165000</v>
      </c>
      <c r="AF56" s="1">
        <v>165000</v>
      </c>
      <c r="AG56">
        <v>1</v>
      </c>
      <c r="AH56">
        <v>1</v>
      </c>
      <c r="AI56">
        <v>1</v>
      </c>
      <c r="AJ56">
        <v>1</v>
      </c>
    </row>
    <row r="57" spans="1:36" x14ac:dyDescent="0.25">
      <c r="A57" t="s">
        <v>257</v>
      </c>
      <c r="B57" s="1">
        <v>328210.62</v>
      </c>
      <c r="C57" s="3">
        <f t="shared" si="0"/>
        <v>4.1859955735488244E-3</v>
      </c>
      <c r="D57" s="7">
        <v>34</v>
      </c>
      <c r="E57" s="7">
        <v>34</v>
      </c>
      <c r="F57" t="s">
        <v>90</v>
      </c>
      <c r="G57" t="s">
        <v>35</v>
      </c>
      <c r="H57" t="s">
        <v>105</v>
      </c>
      <c r="I57" t="s">
        <v>106</v>
      </c>
      <c r="J57" t="s">
        <v>38</v>
      </c>
      <c r="K57" t="s">
        <v>107</v>
      </c>
      <c r="L57" t="s">
        <v>108</v>
      </c>
      <c r="M57" t="s">
        <v>48</v>
      </c>
      <c r="N57" t="s">
        <v>49</v>
      </c>
      <c r="O57" t="s">
        <v>32</v>
      </c>
      <c r="T57">
        <v>11449008</v>
      </c>
      <c r="U57" s="1">
        <v>34301.050000000003</v>
      </c>
      <c r="W57" s="1">
        <v>56182.97</v>
      </c>
      <c r="X57" s="1">
        <v>71268.61</v>
      </c>
      <c r="Y57" s="1">
        <v>27490.799999999999</v>
      </c>
      <c r="Z57" s="1">
        <v>25670.1</v>
      </c>
      <c r="AA57" s="1">
        <v>20785.8</v>
      </c>
      <c r="AC57" s="1">
        <v>46180.79</v>
      </c>
      <c r="AD57" s="1">
        <v>20687.349999999999</v>
      </c>
      <c r="AE57" s="1">
        <v>20487.150000000001</v>
      </c>
      <c r="AF57" s="1">
        <v>5156</v>
      </c>
      <c r="AG57">
        <v>1</v>
      </c>
      <c r="AH57">
        <v>2</v>
      </c>
      <c r="AI57">
        <v>1</v>
      </c>
      <c r="AJ57">
        <v>2</v>
      </c>
    </row>
    <row r="58" spans="1:36" x14ac:dyDescent="0.25">
      <c r="A58" t="s">
        <v>258</v>
      </c>
      <c r="B58" s="1">
        <v>319090.03999999998</v>
      </c>
      <c r="C58" s="3">
        <f t="shared" si="0"/>
        <v>4.069671770534169E-3</v>
      </c>
      <c r="D58" s="7">
        <v>227</v>
      </c>
      <c r="E58" s="7">
        <v>227</v>
      </c>
      <c r="F58" t="s">
        <v>24</v>
      </c>
      <c r="G58" t="s">
        <v>212</v>
      </c>
      <c r="H58" t="s">
        <v>237</v>
      </c>
      <c r="I58" t="s">
        <v>259</v>
      </c>
      <c r="J58" t="s">
        <v>212</v>
      </c>
      <c r="K58" t="s">
        <v>239</v>
      </c>
      <c r="L58" t="s">
        <v>260</v>
      </c>
      <c r="M58" t="s">
        <v>99</v>
      </c>
      <c r="N58" t="s">
        <v>241</v>
      </c>
      <c r="O58" t="s">
        <v>32</v>
      </c>
      <c r="P58" t="s">
        <v>50</v>
      </c>
      <c r="Q58" t="s">
        <v>2141</v>
      </c>
      <c r="R58" t="s">
        <v>51</v>
      </c>
      <c r="T58">
        <v>22647</v>
      </c>
      <c r="U58" s="1">
        <v>4554.8999999999996</v>
      </c>
      <c r="V58" s="1">
        <v>13308.08</v>
      </c>
      <c r="W58" s="1">
        <v>28230.959999999999</v>
      </c>
      <c r="X58" s="1">
        <v>24824.82</v>
      </c>
      <c r="Y58" s="1">
        <v>32399.72</v>
      </c>
      <c r="Z58" s="1">
        <v>38681.71</v>
      </c>
      <c r="AA58" s="1">
        <v>18502.439999999999</v>
      </c>
      <c r="AB58" s="1">
        <v>35872.46</v>
      </c>
      <c r="AC58" s="1">
        <v>31377.01</v>
      </c>
      <c r="AD58" s="1">
        <v>15584.45</v>
      </c>
      <c r="AE58" s="1">
        <v>18299.63</v>
      </c>
      <c r="AF58" s="1">
        <v>57453.86</v>
      </c>
      <c r="AG58">
        <v>1</v>
      </c>
      <c r="AH58">
        <v>4</v>
      </c>
      <c r="AI58">
        <v>8</v>
      </c>
      <c r="AJ58">
        <v>4</v>
      </c>
    </row>
    <row r="59" spans="1:36" x14ac:dyDescent="0.25">
      <c r="A59" t="s">
        <v>261</v>
      </c>
      <c r="B59" s="1">
        <v>315572.82</v>
      </c>
      <c r="C59" s="3">
        <f t="shared" si="0"/>
        <v>4.0248131753089526E-3</v>
      </c>
      <c r="D59" s="7">
        <v>28</v>
      </c>
      <c r="E59" s="7">
        <v>28</v>
      </c>
      <c r="F59" t="s">
        <v>90</v>
      </c>
      <c r="G59" t="s">
        <v>35</v>
      </c>
      <c r="H59" t="s">
        <v>105</v>
      </c>
      <c r="I59" t="s">
        <v>208</v>
      </c>
      <c r="J59" t="s">
        <v>38</v>
      </c>
      <c r="K59" t="s">
        <v>107</v>
      </c>
      <c r="L59" t="s">
        <v>209</v>
      </c>
      <c r="M59" t="s">
        <v>48</v>
      </c>
      <c r="N59" t="s">
        <v>210</v>
      </c>
      <c r="O59" t="s">
        <v>32</v>
      </c>
      <c r="P59" t="s">
        <v>129</v>
      </c>
      <c r="Q59" t="s">
        <v>2149</v>
      </c>
      <c r="R59" t="s">
        <v>33</v>
      </c>
      <c r="T59">
        <v>688552</v>
      </c>
      <c r="U59" s="1">
        <v>60473.39</v>
      </c>
      <c r="V59" s="1">
        <v>28569.919999999998</v>
      </c>
      <c r="W59" s="1">
        <v>28569.919999999998</v>
      </c>
      <c r="X59" s="1">
        <v>20890.7</v>
      </c>
      <c r="Y59" s="1">
        <v>22675.02</v>
      </c>
      <c r="Z59" s="1">
        <v>27082.6</v>
      </c>
      <c r="AA59" s="1">
        <v>25184.31</v>
      </c>
      <c r="AB59" s="1">
        <v>25367.57</v>
      </c>
      <c r="AC59" s="1">
        <v>24738.97</v>
      </c>
      <c r="AD59" s="1">
        <v>25640.94</v>
      </c>
      <c r="AE59" s="1">
        <v>25896.04</v>
      </c>
      <c r="AF59" s="1">
        <v>483.44</v>
      </c>
      <c r="AG59">
        <v>1</v>
      </c>
      <c r="AH59">
        <v>1</v>
      </c>
      <c r="AI59">
        <v>4</v>
      </c>
      <c r="AJ59">
        <v>3</v>
      </c>
    </row>
    <row r="60" spans="1:36" x14ac:dyDescent="0.25">
      <c r="A60" t="s">
        <v>262</v>
      </c>
      <c r="B60" s="1">
        <v>293674.71000000002</v>
      </c>
      <c r="C60" s="3">
        <f t="shared" si="0"/>
        <v>3.7455248587728051E-3</v>
      </c>
      <c r="D60" s="7">
        <v>316</v>
      </c>
      <c r="E60" s="7">
        <v>436</v>
      </c>
      <c r="F60" t="s">
        <v>24</v>
      </c>
      <c r="G60" t="s">
        <v>54</v>
      </c>
      <c r="H60" t="s">
        <v>57</v>
      </c>
      <c r="I60" t="s">
        <v>228</v>
      </c>
      <c r="J60" t="s">
        <v>57</v>
      </c>
      <c r="K60" t="s">
        <v>58</v>
      </c>
      <c r="L60" t="s">
        <v>58</v>
      </c>
      <c r="M60" t="s">
        <v>30</v>
      </c>
      <c r="N60" t="s">
        <v>229</v>
      </c>
      <c r="O60" t="s">
        <v>32</v>
      </c>
      <c r="P60" t="s">
        <v>43</v>
      </c>
      <c r="Q60" t="s">
        <v>2141</v>
      </c>
      <c r="R60" t="s">
        <v>44</v>
      </c>
      <c r="T60">
        <v>70484</v>
      </c>
      <c r="U60" s="1">
        <v>11376.56</v>
      </c>
      <c r="V60" s="1">
        <v>35565.279999999999</v>
      </c>
      <c r="W60" s="1">
        <v>10342.65</v>
      </c>
      <c r="X60" s="1">
        <v>11347.17</v>
      </c>
      <c r="Y60" s="1">
        <v>26366.46</v>
      </c>
      <c r="Z60" s="1">
        <v>22124.77</v>
      </c>
      <c r="AA60" s="1">
        <v>9410.19</v>
      </c>
      <c r="AB60" s="1">
        <v>45965.65</v>
      </c>
      <c r="AC60" s="1">
        <v>27509.21</v>
      </c>
      <c r="AD60" s="1">
        <v>55967.42</v>
      </c>
      <c r="AE60" s="1">
        <v>12922.44</v>
      </c>
      <c r="AF60" s="1">
        <v>24776.91</v>
      </c>
      <c r="AG60">
        <v>1</v>
      </c>
      <c r="AH60">
        <v>1</v>
      </c>
      <c r="AI60">
        <v>3</v>
      </c>
      <c r="AJ60">
        <v>1</v>
      </c>
    </row>
    <row r="61" spans="1:36" x14ac:dyDescent="0.25">
      <c r="A61" t="s">
        <v>263</v>
      </c>
      <c r="B61" s="1">
        <v>285777.43</v>
      </c>
      <c r="C61" s="3">
        <f t="shared" si="0"/>
        <v>3.6448030139919273E-3</v>
      </c>
      <c r="D61" s="7">
        <v>53</v>
      </c>
      <c r="E61" s="7">
        <v>53</v>
      </c>
      <c r="F61" t="s">
        <v>24</v>
      </c>
      <c r="G61" t="s">
        <v>35</v>
      </c>
      <c r="H61" t="s">
        <v>105</v>
      </c>
      <c r="I61" t="s">
        <v>114</v>
      </c>
      <c r="J61" t="s">
        <v>38</v>
      </c>
      <c r="K61" t="s">
        <v>107</v>
      </c>
      <c r="L61" t="s">
        <v>115</v>
      </c>
      <c r="M61" t="s">
        <v>48</v>
      </c>
      <c r="N61" t="s">
        <v>49</v>
      </c>
      <c r="O61" t="s">
        <v>17</v>
      </c>
      <c r="P61" t="s">
        <v>103</v>
      </c>
      <c r="Q61" t="s">
        <v>2141</v>
      </c>
      <c r="R61" t="s">
        <v>33</v>
      </c>
      <c r="T61">
        <v>102162</v>
      </c>
      <c r="U61" s="1">
        <v>27807.41</v>
      </c>
      <c r="V61" s="1">
        <v>26910.400000000001</v>
      </c>
      <c r="W61" s="1">
        <v>27807.41</v>
      </c>
      <c r="X61" s="1">
        <v>26910.400000000001</v>
      </c>
      <c r="Y61" s="1">
        <v>24218.41</v>
      </c>
      <c r="Z61" s="1">
        <v>22244.46</v>
      </c>
      <c r="AA61" s="1">
        <v>21526.9</v>
      </c>
      <c r="AB61" s="1">
        <v>22244.46</v>
      </c>
      <c r="AC61" s="1">
        <v>21526.9</v>
      </c>
      <c r="AD61" s="1">
        <v>22244.46</v>
      </c>
      <c r="AF61" s="1">
        <v>42336.22</v>
      </c>
      <c r="AG61">
        <v>1</v>
      </c>
      <c r="AH61">
        <v>1</v>
      </c>
      <c r="AI61">
        <v>1</v>
      </c>
      <c r="AJ61">
        <v>1</v>
      </c>
    </row>
    <row r="62" spans="1:36" x14ac:dyDescent="0.25">
      <c r="A62" t="s">
        <v>264</v>
      </c>
      <c r="B62" s="1">
        <v>282995.90000000002</v>
      </c>
      <c r="C62" s="3">
        <f t="shared" si="0"/>
        <v>3.609327403033046E-3</v>
      </c>
      <c r="D62" s="7">
        <v>13</v>
      </c>
      <c r="E62" s="7">
        <v>24</v>
      </c>
      <c r="F62" t="s">
        <v>90</v>
      </c>
      <c r="G62" t="s">
        <v>265</v>
      </c>
      <c r="H62" t="s">
        <v>266</v>
      </c>
      <c r="I62" t="s">
        <v>267</v>
      </c>
      <c r="J62" t="s">
        <v>265</v>
      </c>
      <c r="K62" t="s">
        <v>268</v>
      </c>
      <c r="L62" t="s">
        <v>268</v>
      </c>
      <c r="M62" t="s">
        <v>48</v>
      </c>
      <c r="N62" t="s">
        <v>210</v>
      </c>
      <c r="O62" t="s">
        <v>32</v>
      </c>
      <c r="P62" t="s">
        <v>116</v>
      </c>
      <c r="Q62" t="s">
        <v>2140</v>
      </c>
      <c r="R62" t="s">
        <v>44</v>
      </c>
      <c r="T62">
        <v>664755</v>
      </c>
      <c r="U62" s="1">
        <v>20945.59</v>
      </c>
      <c r="V62" s="1">
        <v>41891.18</v>
      </c>
      <c r="X62" s="1">
        <v>22767.85</v>
      </c>
      <c r="Y62" s="1">
        <v>43713.440000000002</v>
      </c>
      <c r="Z62" s="1">
        <v>21856.720000000001</v>
      </c>
      <c r="AA62" s="1">
        <v>21856.720000000001</v>
      </c>
      <c r="AC62" s="1">
        <v>43985.760000000002</v>
      </c>
      <c r="AD62" s="1">
        <v>21992.880000000001</v>
      </c>
      <c r="AE62" s="1">
        <v>21992.880000000001</v>
      </c>
      <c r="AF62" s="1">
        <v>21992.880000000001</v>
      </c>
      <c r="AG62">
        <v>1</v>
      </c>
      <c r="AH62">
        <v>2</v>
      </c>
      <c r="AI62">
        <v>1</v>
      </c>
      <c r="AJ62">
        <v>3</v>
      </c>
    </row>
    <row r="63" spans="1:36" x14ac:dyDescent="0.25">
      <c r="A63" t="s">
        <v>269</v>
      </c>
      <c r="B63" s="1">
        <v>276954.53000000003</v>
      </c>
      <c r="C63" s="3">
        <f t="shared" si="0"/>
        <v>3.5322758192720739E-3</v>
      </c>
      <c r="D63" s="7">
        <v>52</v>
      </c>
      <c r="E63" s="7">
        <v>163</v>
      </c>
      <c r="F63" t="s">
        <v>24</v>
      </c>
      <c r="G63" t="s">
        <v>136</v>
      </c>
      <c r="H63" t="s">
        <v>244</v>
      </c>
      <c r="I63" t="s">
        <v>245</v>
      </c>
      <c r="J63" t="s">
        <v>139</v>
      </c>
      <c r="K63" t="s">
        <v>270</v>
      </c>
      <c r="L63" t="s">
        <v>270</v>
      </c>
      <c r="M63" t="s">
        <v>142</v>
      </c>
      <c r="N63" t="s">
        <v>247</v>
      </c>
      <c r="O63" t="s">
        <v>32</v>
      </c>
      <c r="P63" t="s">
        <v>50</v>
      </c>
      <c r="Q63" t="s">
        <v>2141</v>
      </c>
      <c r="R63" t="s">
        <v>51</v>
      </c>
      <c r="T63">
        <v>2102</v>
      </c>
      <c r="U63" s="1">
        <v>960.5</v>
      </c>
      <c r="V63" s="1">
        <v>255.5</v>
      </c>
      <c r="W63" s="1">
        <v>2454.0700000000002</v>
      </c>
      <c r="X63" s="1">
        <v>174529.36</v>
      </c>
      <c r="Y63" s="1">
        <v>24220.33</v>
      </c>
      <c r="Z63" s="1">
        <v>20.07</v>
      </c>
      <c r="AB63" s="1">
        <v>368.53</v>
      </c>
      <c r="AC63" s="1">
        <v>487.08</v>
      </c>
      <c r="AD63" s="1">
        <v>12349.91</v>
      </c>
      <c r="AE63" s="1">
        <v>10740.62</v>
      </c>
      <c r="AF63" s="1">
        <v>50568.56</v>
      </c>
      <c r="AG63">
        <v>2</v>
      </c>
      <c r="AH63">
        <v>2</v>
      </c>
      <c r="AI63">
        <v>15</v>
      </c>
      <c r="AJ63">
        <v>7</v>
      </c>
    </row>
    <row r="64" spans="1:36" x14ac:dyDescent="0.25">
      <c r="A64" t="s">
        <v>271</v>
      </c>
      <c r="B64" s="1">
        <v>276113.89</v>
      </c>
      <c r="C64" s="3">
        <f t="shared" si="0"/>
        <v>3.5215543035607656E-3</v>
      </c>
      <c r="D64" s="7">
        <v>36</v>
      </c>
      <c r="E64" s="7">
        <v>82</v>
      </c>
      <c r="F64" t="s">
        <v>24</v>
      </c>
      <c r="G64" t="s">
        <v>35</v>
      </c>
      <c r="H64" t="s">
        <v>36</v>
      </c>
      <c r="I64" t="s">
        <v>81</v>
      </c>
      <c r="J64" t="s">
        <v>38</v>
      </c>
      <c r="K64" t="s">
        <v>39</v>
      </c>
      <c r="L64" t="s">
        <v>82</v>
      </c>
      <c r="M64" t="s">
        <v>48</v>
      </c>
      <c r="N64" t="s">
        <v>49</v>
      </c>
      <c r="O64" t="s">
        <v>32</v>
      </c>
      <c r="P64" t="s">
        <v>50</v>
      </c>
      <c r="Q64" t="s">
        <v>2141</v>
      </c>
      <c r="R64" t="s">
        <v>51</v>
      </c>
      <c r="T64">
        <v>2127</v>
      </c>
      <c r="U64" s="1">
        <v>19349</v>
      </c>
      <c r="V64" s="1">
        <v>19322.8</v>
      </c>
      <c r="W64" s="1">
        <v>19322.8</v>
      </c>
      <c r="X64" s="1">
        <v>19322.8</v>
      </c>
      <c r="Y64" s="1">
        <v>19322.8</v>
      </c>
      <c r="Z64" s="1">
        <v>21473.64</v>
      </c>
      <c r="AA64" s="1">
        <v>21473.64</v>
      </c>
      <c r="AB64" s="1">
        <v>21473.64</v>
      </c>
      <c r="AC64" s="1">
        <v>45708.26</v>
      </c>
      <c r="AD64" s="1">
        <v>10141.950000000001</v>
      </c>
      <c r="AE64" s="1">
        <v>9197.76</v>
      </c>
      <c r="AF64" s="1">
        <v>50004.800000000003</v>
      </c>
      <c r="AG64">
        <v>1</v>
      </c>
      <c r="AH64">
        <v>2</v>
      </c>
      <c r="AI64">
        <v>1</v>
      </c>
      <c r="AJ64">
        <v>3</v>
      </c>
    </row>
    <row r="65" spans="1:36" x14ac:dyDescent="0.25">
      <c r="A65" t="s">
        <v>272</v>
      </c>
      <c r="B65" s="1">
        <v>274107.68</v>
      </c>
      <c r="C65" s="3">
        <f t="shared" si="0"/>
        <v>3.4959671175653537E-3</v>
      </c>
      <c r="D65" s="7">
        <v>142</v>
      </c>
      <c r="E65" s="7">
        <v>142</v>
      </c>
      <c r="F65" t="s">
        <v>24</v>
      </c>
      <c r="G65" t="s">
        <v>212</v>
      </c>
      <c r="H65" t="s">
        <v>237</v>
      </c>
      <c r="I65" t="s">
        <v>238</v>
      </c>
      <c r="J65" t="s">
        <v>212</v>
      </c>
      <c r="K65" t="s">
        <v>239</v>
      </c>
      <c r="L65" t="s">
        <v>240</v>
      </c>
      <c r="M65" t="s">
        <v>99</v>
      </c>
      <c r="N65" t="s">
        <v>241</v>
      </c>
      <c r="O65" t="s">
        <v>32</v>
      </c>
      <c r="P65" t="s">
        <v>50</v>
      </c>
      <c r="Q65" t="s">
        <v>2141</v>
      </c>
      <c r="R65" t="s">
        <v>51</v>
      </c>
      <c r="T65">
        <v>89660</v>
      </c>
      <c r="U65" s="1">
        <v>24655.02</v>
      </c>
      <c r="V65" s="1">
        <v>17325.91</v>
      </c>
      <c r="W65" s="1">
        <v>25554.560000000001</v>
      </c>
      <c r="X65" s="1">
        <v>49949.57</v>
      </c>
      <c r="Y65" s="1">
        <v>34514.06</v>
      </c>
      <c r="Z65" s="1">
        <v>10481.18</v>
      </c>
      <c r="AA65" s="1">
        <v>49499.08</v>
      </c>
      <c r="AB65" s="1">
        <v>23672.32</v>
      </c>
      <c r="AC65" s="1">
        <v>12540.46</v>
      </c>
      <c r="AD65" s="1">
        <v>17633.79</v>
      </c>
      <c r="AE65" s="1">
        <v>6119.77</v>
      </c>
      <c r="AF65" s="1">
        <v>2161.96</v>
      </c>
      <c r="AG65">
        <v>1</v>
      </c>
      <c r="AH65">
        <v>1</v>
      </c>
      <c r="AI65">
        <v>1</v>
      </c>
      <c r="AJ65">
        <v>1</v>
      </c>
    </row>
    <row r="66" spans="1:36" x14ac:dyDescent="0.25">
      <c r="A66" t="s">
        <v>273</v>
      </c>
      <c r="B66" s="1">
        <v>262787.90000000002</v>
      </c>
      <c r="C66" s="3">
        <f t="shared" si="0"/>
        <v>3.3515947356675762E-3</v>
      </c>
      <c r="D66" s="7">
        <v>18</v>
      </c>
      <c r="E66" s="7">
        <v>18</v>
      </c>
      <c r="F66" t="s">
        <v>90</v>
      </c>
      <c r="G66" t="s">
        <v>35</v>
      </c>
      <c r="H66" t="s">
        <v>105</v>
      </c>
      <c r="I66" t="s">
        <v>208</v>
      </c>
      <c r="J66" t="s">
        <v>38</v>
      </c>
      <c r="K66" t="s">
        <v>107</v>
      </c>
      <c r="L66" t="s">
        <v>209</v>
      </c>
      <c r="M66" t="s">
        <v>48</v>
      </c>
      <c r="N66" t="s">
        <v>210</v>
      </c>
      <c r="O66" t="s">
        <v>32</v>
      </c>
      <c r="P66" t="s">
        <v>103</v>
      </c>
      <c r="Q66" t="s">
        <v>2146</v>
      </c>
      <c r="R66" t="s">
        <v>33</v>
      </c>
      <c r="T66">
        <v>693245</v>
      </c>
      <c r="U66" s="1">
        <v>45846.32</v>
      </c>
      <c r="V66" s="1">
        <v>2670.56</v>
      </c>
      <c r="W66" s="1">
        <v>42096.3</v>
      </c>
      <c r="X66" s="1">
        <v>16248.87</v>
      </c>
      <c r="Y66" s="1">
        <v>16263.87</v>
      </c>
      <c r="Z66" s="1">
        <v>19457.3</v>
      </c>
      <c r="AA66" s="1">
        <v>16678.82</v>
      </c>
      <c r="AB66" s="1">
        <v>16678.82</v>
      </c>
      <c r="AC66" s="1">
        <v>22730.17</v>
      </c>
      <c r="AD66" s="1">
        <v>21011.52</v>
      </c>
      <c r="AE66" s="1">
        <v>20476.38</v>
      </c>
      <c r="AF66" s="1">
        <v>22628.97</v>
      </c>
      <c r="AG66">
        <v>1</v>
      </c>
      <c r="AH66">
        <v>2</v>
      </c>
      <c r="AI66">
        <v>2</v>
      </c>
      <c r="AJ66">
        <v>2</v>
      </c>
    </row>
    <row r="67" spans="1:36" x14ac:dyDescent="0.25">
      <c r="A67" t="s">
        <v>274</v>
      </c>
      <c r="B67" s="1">
        <v>261752.53</v>
      </c>
      <c r="C67" s="3">
        <f t="shared" si="0"/>
        <v>3.3383896351227328E-3</v>
      </c>
      <c r="D67" s="7">
        <v>32</v>
      </c>
      <c r="E67" s="7">
        <v>168</v>
      </c>
      <c r="F67" t="s">
        <v>24</v>
      </c>
      <c r="G67" t="s">
        <v>35</v>
      </c>
      <c r="H67" t="s">
        <v>36</v>
      </c>
      <c r="I67" t="s">
        <v>81</v>
      </c>
      <c r="J67" t="s">
        <v>38</v>
      </c>
      <c r="K67" t="s">
        <v>39</v>
      </c>
      <c r="L67" t="s">
        <v>82</v>
      </c>
      <c r="M67" t="s">
        <v>48</v>
      </c>
      <c r="N67" t="s">
        <v>49</v>
      </c>
      <c r="O67" t="s">
        <v>32</v>
      </c>
      <c r="P67" t="s">
        <v>88</v>
      </c>
      <c r="Q67" t="s">
        <v>2140</v>
      </c>
      <c r="R67" t="s">
        <v>44</v>
      </c>
      <c r="T67">
        <v>70646</v>
      </c>
      <c r="U67" s="1">
        <v>16920.400000000001</v>
      </c>
      <c r="V67" s="1">
        <v>16976.28</v>
      </c>
      <c r="W67" s="1">
        <v>16976.28</v>
      </c>
      <c r="X67" s="1">
        <v>16976.28</v>
      </c>
      <c r="Y67" s="1">
        <v>16976.28</v>
      </c>
      <c r="Z67" s="1">
        <v>16976.28</v>
      </c>
      <c r="AA67" s="1">
        <v>30641.27</v>
      </c>
      <c r="AB67" s="1">
        <v>18207.72</v>
      </c>
      <c r="AC67" s="1">
        <v>43879.16</v>
      </c>
      <c r="AD67" s="1">
        <v>22492.45</v>
      </c>
      <c r="AE67" s="1">
        <v>18760.59</v>
      </c>
      <c r="AF67" s="1">
        <v>25969.54</v>
      </c>
      <c r="AG67">
        <v>1</v>
      </c>
      <c r="AH67">
        <v>2</v>
      </c>
      <c r="AI67">
        <v>2</v>
      </c>
      <c r="AJ67">
        <v>3</v>
      </c>
    </row>
    <row r="68" spans="1:36" x14ac:dyDescent="0.25">
      <c r="A68" t="s">
        <v>275</v>
      </c>
      <c r="B68" s="1">
        <v>257419.49</v>
      </c>
      <c r="C68" s="3">
        <f t="shared" ref="C68:C131" si="1">+B68/$B$1357</f>
        <v>3.2831260782639998E-3</v>
      </c>
      <c r="D68" s="7">
        <v>14</v>
      </c>
      <c r="E68" s="7">
        <v>17</v>
      </c>
      <c r="F68" t="s">
        <v>90</v>
      </c>
      <c r="G68" t="s">
        <v>35</v>
      </c>
      <c r="H68" t="s">
        <v>105</v>
      </c>
      <c r="I68" t="s">
        <v>185</v>
      </c>
      <c r="J68" t="s">
        <v>38</v>
      </c>
      <c r="K68" t="s">
        <v>182</v>
      </c>
      <c r="L68" t="s">
        <v>182</v>
      </c>
      <c r="M68" t="s">
        <v>48</v>
      </c>
      <c r="N68" t="s">
        <v>49</v>
      </c>
      <c r="O68" t="s">
        <v>17</v>
      </c>
      <c r="P68" t="s">
        <v>116</v>
      </c>
      <c r="Q68" t="s">
        <v>2143</v>
      </c>
      <c r="R68" t="s">
        <v>44</v>
      </c>
      <c r="T68">
        <v>278229</v>
      </c>
      <c r="U68" s="1">
        <v>38516.379999999997</v>
      </c>
      <c r="V68" s="1">
        <v>19584.599999999999</v>
      </c>
      <c r="X68" s="1">
        <v>39822.019999999997</v>
      </c>
      <c r="Y68" s="1">
        <v>20237.419999999998</v>
      </c>
      <c r="Z68" s="1">
        <v>20237.419999999998</v>
      </c>
      <c r="AA68" s="1">
        <v>19584.599999999999</v>
      </c>
      <c r="AC68" s="1">
        <v>27512.05</v>
      </c>
      <c r="AD68" s="1">
        <v>41785</v>
      </c>
      <c r="AE68" s="1">
        <v>21235</v>
      </c>
      <c r="AF68" s="1">
        <v>8905</v>
      </c>
      <c r="AG68">
        <v>1</v>
      </c>
      <c r="AH68">
        <v>1</v>
      </c>
      <c r="AI68">
        <v>2</v>
      </c>
      <c r="AJ68">
        <v>2</v>
      </c>
    </row>
    <row r="69" spans="1:36" x14ac:dyDescent="0.25">
      <c r="A69" t="s">
        <v>276</v>
      </c>
      <c r="B69" s="1">
        <v>250116.59</v>
      </c>
      <c r="C69" s="3">
        <f t="shared" si="1"/>
        <v>3.1899849511607095E-3</v>
      </c>
      <c r="D69" s="7">
        <v>35</v>
      </c>
      <c r="E69" s="7">
        <v>35</v>
      </c>
      <c r="F69" t="s">
        <v>24</v>
      </c>
      <c r="G69" t="s">
        <v>35</v>
      </c>
      <c r="H69" t="s">
        <v>171</v>
      </c>
      <c r="I69" t="s">
        <v>172</v>
      </c>
      <c r="J69" t="s">
        <v>38</v>
      </c>
      <c r="K69" t="s">
        <v>182</v>
      </c>
      <c r="L69" t="s">
        <v>182</v>
      </c>
      <c r="M69" t="s">
        <v>48</v>
      </c>
      <c r="N69" t="s">
        <v>49</v>
      </c>
      <c r="O69" t="s">
        <v>32</v>
      </c>
      <c r="P69" t="s">
        <v>88</v>
      </c>
      <c r="Q69" t="s">
        <v>2145</v>
      </c>
      <c r="R69" t="s">
        <v>44</v>
      </c>
      <c r="T69">
        <v>427644</v>
      </c>
      <c r="U69" s="1">
        <v>30869.18</v>
      </c>
      <c r="V69" s="1">
        <v>22496.28</v>
      </c>
      <c r="X69" s="1">
        <v>34549.57</v>
      </c>
      <c r="Y69" s="1">
        <v>17536.57</v>
      </c>
      <c r="Z69" s="1">
        <v>88080.28</v>
      </c>
      <c r="AA69" s="1">
        <v>28273.71</v>
      </c>
      <c r="AB69" s="1">
        <v>4878</v>
      </c>
      <c r="AC69" s="1">
        <v>13359</v>
      </c>
      <c r="AE69" s="1">
        <v>10074</v>
      </c>
      <c r="AF69" s="1">
        <v>0</v>
      </c>
      <c r="AG69">
        <v>1</v>
      </c>
      <c r="AH69">
        <v>1</v>
      </c>
      <c r="AI69">
        <v>3</v>
      </c>
      <c r="AJ69">
        <v>2</v>
      </c>
    </row>
    <row r="70" spans="1:36" x14ac:dyDescent="0.25">
      <c r="A70" t="s">
        <v>277</v>
      </c>
      <c r="B70" s="1">
        <v>249896.01</v>
      </c>
      <c r="C70" s="3">
        <f t="shared" si="1"/>
        <v>3.1871716756377744E-3</v>
      </c>
      <c r="D70" s="7">
        <v>464</v>
      </c>
      <c r="E70" s="7">
        <v>484</v>
      </c>
      <c r="F70" t="s">
        <v>24</v>
      </c>
      <c r="G70" t="s">
        <v>212</v>
      </c>
      <c r="H70" t="s">
        <v>237</v>
      </c>
      <c r="I70" t="s">
        <v>259</v>
      </c>
      <c r="J70" t="s">
        <v>212</v>
      </c>
      <c r="K70" t="s">
        <v>239</v>
      </c>
      <c r="L70" t="s">
        <v>260</v>
      </c>
      <c r="M70" t="s">
        <v>99</v>
      </c>
      <c r="N70" t="s">
        <v>241</v>
      </c>
      <c r="O70" t="s">
        <v>32</v>
      </c>
      <c r="P70" t="s">
        <v>50</v>
      </c>
      <c r="Q70" t="s">
        <v>2141</v>
      </c>
      <c r="R70" t="s">
        <v>51</v>
      </c>
      <c r="T70">
        <v>3211</v>
      </c>
      <c r="U70" s="1">
        <v>19087.580000000002</v>
      </c>
      <c r="V70" s="1">
        <v>13382.94</v>
      </c>
      <c r="W70" s="1">
        <v>25353.79</v>
      </c>
      <c r="X70" s="1">
        <v>11600.32</v>
      </c>
      <c r="Y70" s="1">
        <v>44503.35</v>
      </c>
      <c r="Z70" s="1">
        <v>29407.25</v>
      </c>
      <c r="AA70" s="1">
        <v>14011.48</v>
      </c>
      <c r="AB70" s="1">
        <v>15571.86</v>
      </c>
      <c r="AC70" s="1">
        <v>14436.93</v>
      </c>
      <c r="AD70" s="1">
        <v>14590.36</v>
      </c>
      <c r="AE70" s="1">
        <v>17463.419999999998</v>
      </c>
      <c r="AF70" s="1">
        <v>30486.73</v>
      </c>
      <c r="AG70">
        <v>1</v>
      </c>
      <c r="AH70">
        <v>1</v>
      </c>
      <c r="AI70">
        <v>5</v>
      </c>
      <c r="AJ70">
        <v>2</v>
      </c>
    </row>
    <row r="71" spans="1:36" x14ac:dyDescent="0.25">
      <c r="A71" t="s">
        <v>278</v>
      </c>
      <c r="B71" s="1">
        <v>245404.29</v>
      </c>
      <c r="C71" s="3">
        <f t="shared" si="1"/>
        <v>3.129884315351807E-3</v>
      </c>
      <c r="D71" s="7">
        <v>19</v>
      </c>
      <c r="E71" s="7">
        <v>19</v>
      </c>
      <c r="F71" t="s">
        <v>90</v>
      </c>
      <c r="G71" t="s">
        <v>35</v>
      </c>
      <c r="H71" t="s">
        <v>105</v>
      </c>
      <c r="I71" t="s">
        <v>208</v>
      </c>
      <c r="J71" t="s">
        <v>38</v>
      </c>
      <c r="K71" t="s">
        <v>107</v>
      </c>
      <c r="L71" t="s">
        <v>209</v>
      </c>
      <c r="M71" t="s">
        <v>48</v>
      </c>
      <c r="N71" t="s">
        <v>210</v>
      </c>
      <c r="O71" t="s">
        <v>32</v>
      </c>
      <c r="P71" t="s">
        <v>103</v>
      </c>
      <c r="Q71" t="s">
        <v>2149</v>
      </c>
      <c r="R71" t="s">
        <v>33</v>
      </c>
      <c r="T71">
        <v>4996421</v>
      </c>
      <c r="U71" s="1">
        <v>24342.84</v>
      </c>
      <c r="V71" s="1">
        <v>19835.63</v>
      </c>
      <c r="W71" s="1">
        <v>37787.230000000003</v>
      </c>
      <c r="X71" s="1">
        <v>15129.46</v>
      </c>
      <c r="Y71" s="1">
        <v>16674.12</v>
      </c>
      <c r="Z71" s="1">
        <v>17075.97</v>
      </c>
      <c r="AA71" s="1">
        <v>16768.36</v>
      </c>
      <c r="AB71" s="1">
        <v>14235.14</v>
      </c>
      <c r="AC71" s="1">
        <v>18923.04</v>
      </c>
      <c r="AD71" s="1">
        <v>22919.1</v>
      </c>
      <c r="AF71" s="1">
        <v>41713.4</v>
      </c>
      <c r="AG71">
        <v>1</v>
      </c>
      <c r="AH71">
        <v>1</v>
      </c>
      <c r="AI71">
        <v>2</v>
      </c>
      <c r="AJ71">
        <v>1</v>
      </c>
    </row>
    <row r="72" spans="1:36" x14ac:dyDescent="0.25">
      <c r="A72" t="s">
        <v>279</v>
      </c>
      <c r="B72" s="1">
        <v>244985.76</v>
      </c>
      <c r="C72" s="3">
        <f t="shared" si="1"/>
        <v>3.1245463871415699E-3</v>
      </c>
      <c r="D72" s="7">
        <v>198</v>
      </c>
      <c r="E72" s="7">
        <v>198</v>
      </c>
      <c r="F72" t="s">
        <v>24</v>
      </c>
      <c r="G72" t="s">
        <v>54</v>
      </c>
      <c r="H72" t="s">
        <v>57</v>
      </c>
      <c r="I72" t="s">
        <v>280</v>
      </c>
      <c r="J72" t="s">
        <v>57</v>
      </c>
      <c r="K72" t="s">
        <v>281</v>
      </c>
      <c r="L72" t="s">
        <v>281</v>
      </c>
      <c r="M72" t="s">
        <v>30</v>
      </c>
      <c r="N72" t="s">
        <v>229</v>
      </c>
      <c r="O72" t="s">
        <v>32</v>
      </c>
      <c r="P72" t="s">
        <v>43</v>
      </c>
      <c r="Q72" t="s">
        <v>2141</v>
      </c>
      <c r="R72" t="s">
        <v>44</v>
      </c>
      <c r="T72">
        <v>57992</v>
      </c>
      <c r="U72" s="1">
        <v>28849.55</v>
      </c>
      <c r="V72" s="1">
        <v>18116.77</v>
      </c>
      <c r="W72" s="1">
        <v>12525.64</v>
      </c>
      <c r="X72" s="1">
        <v>21288.93</v>
      </c>
      <c r="Y72" s="1">
        <v>25024.32</v>
      </c>
      <c r="Z72" s="1">
        <v>13286.83</v>
      </c>
      <c r="AA72" s="1">
        <v>19396.46</v>
      </c>
      <c r="AB72" s="1">
        <v>26940.02</v>
      </c>
      <c r="AC72" s="1">
        <v>11174.87</v>
      </c>
      <c r="AD72" s="1">
        <v>27692.25</v>
      </c>
      <c r="AE72" s="1">
        <v>18010.34</v>
      </c>
      <c r="AF72" s="1">
        <v>22679.78</v>
      </c>
      <c r="AG72">
        <v>2</v>
      </c>
      <c r="AH72">
        <v>1</v>
      </c>
      <c r="AI72">
        <v>2</v>
      </c>
      <c r="AJ72">
        <v>3</v>
      </c>
    </row>
    <row r="73" spans="1:36" x14ac:dyDescent="0.25">
      <c r="A73" t="s">
        <v>282</v>
      </c>
      <c r="B73" s="1">
        <v>244576.33</v>
      </c>
      <c r="C73" s="3">
        <f t="shared" si="1"/>
        <v>3.1193245202571951E-3</v>
      </c>
      <c r="D73" s="7">
        <v>13</v>
      </c>
      <c r="E73" s="7">
        <v>24</v>
      </c>
      <c r="F73" t="s">
        <v>24</v>
      </c>
      <c r="G73" t="s">
        <v>265</v>
      </c>
      <c r="H73" t="s">
        <v>283</v>
      </c>
      <c r="I73" t="s">
        <v>284</v>
      </c>
      <c r="J73" t="s">
        <v>265</v>
      </c>
      <c r="K73" t="s">
        <v>285</v>
      </c>
      <c r="L73" t="s">
        <v>285</v>
      </c>
      <c r="M73" t="s">
        <v>48</v>
      </c>
      <c r="N73" t="s">
        <v>286</v>
      </c>
      <c r="O73" t="s">
        <v>32</v>
      </c>
      <c r="P73" t="s">
        <v>50</v>
      </c>
      <c r="Q73" t="s">
        <v>2141</v>
      </c>
      <c r="R73" t="s">
        <v>51</v>
      </c>
      <c r="T73">
        <v>104397</v>
      </c>
      <c r="W73" s="1">
        <v>0</v>
      </c>
      <c r="Z73" s="1">
        <v>148.58000000000001</v>
      </c>
      <c r="AA73" s="1">
        <v>245617.75</v>
      </c>
      <c r="AF73" s="1">
        <v>-1190</v>
      </c>
      <c r="AG73">
        <v>2</v>
      </c>
      <c r="AH73">
        <v>2</v>
      </c>
      <c r="AI73">
        <v>3</v>
      </c>
      <c r="AJ73">
        <v>3</v>
      </c>
    </row>
    <row r="74" spans="1:36" x14ac:dyDescent="0.25">
      <c r="A74" t="s">
        <v>287</v>
      </c>
      <c r="B74" s="1">
        <v>243317.17</v>
      </c>
      <c r="C74" s="3">
        <f t="shared" si="1"/>
        <v>3.1032652038755692E-3</v>
      </c>
      <c r="D74" s="7">
        <v>21</v>
      </c>
      <c r="E74" s="7">
        <v>39</v>
      </c>
      <c r="F74" t="s">
        <v>24</v>
      </c>
      <c r="G74" t="s">
        <v>136</v>
      </c>
      <c r="H74" t="s">
        <v>137</v>
      </c>
      <c r="I74" t="s">
        <v>138</v>
      </c>
      <c r="J74" t="s">
        <v>139</v>
      </c>
      <c r="K74" t="s">
        <v>288</v>
      </c>
      <c r="L74" t="s">
        <v>288</v>
      </c>
      <c r="M74" t="s">
        <v>142</v>
      </c>
      <c r="N74" t="s">
        <v>143</v>
      </c>
      <c r="O74" t="s">
        <v>32</v>
      </c>
      <c r="P74" t="s">
        <v>50</v>
      </c>
      <c r="Q74" t="s">
        <v>2141</v>
      </c>
      <c r="R74" t="s">
        <v>51</v>
      </c>
      <c r="T74">
        <v>4209</v>
      </c>
      <c r="U74" s="1">
        <v>127364.61</v>
      </c>
      <c r="Z74" s="1">
        <v>180</v>
      </c>
      <c r="AC74" s="1">
        <v>4897.2</v>
      </c>
      <c r="AD74" s="1">
        <v>27894.560000000001</v>
      </c>
      <c r="AE74" s="1">
        <v>81244.800000000003</v>
      </c>
      <c r="AF74" s="1">
        <v>1736</v>
      </c>
      <c r="AG74">
        <v>2</v>
      </c>
      <c r="AH74">
        <v>3</v>
      </c>
      <c r="AI74">
        <v>6</v>
      </c>
      <c r="AJ74">
        <v>5</v>
      </c>
    </row>
    <row r="75" spans="1:36" x14ac:dyDescent="0.25">
      <c r="A75" t="s">
        <v>289</v>
      </c>
      <c r="B75" s="1">
        <v>240545.73</v>
      </c>
      <c r="C75" s="3">
        <f t="shared" si="1"/>
        <v>3.0679182806944844E-3</v>
      </c>
      <c r="D75" s="7">
        <v>77</v>
      </c>
      <c r="E75" s="7">
        <v>78</v>
      </c>
      <c r="F75" t="s">
        <v>24</v>
      </c>
      <c r="G75" t="s">
        <v>35</v>
      </c>
      <c r="H75" t="s">
        <v>105</v>
      </c>
      <c r="I75" t="s">
        <v>114</v>
      </c>
      <c r="J75" t="s">
        <v>38</v>
      </c>
      <c r="K75" t="s">
        <v>107</v>
      </c>
      <c r="L75" t="s">
        <v>115</v>
      </c>
      <c r="M75" t="s">
        <v>48</v>
      </c>
      <c r="N75" t="s">
        <v>49</v>
      </c>
      <c r="O75" t="s">
        <v>32</v>
      </c>
      <c r="P75" t="s">
        <v>43</v>
      </c>
      <c r="Q75" t="s">
        <v>2141</v>
      </c>
      <c r="R75" t="s">
        <v>44</v>
      </c>
      <c r="T75">
        <v>7055</v>
      </c>
      <c r="U75" s="1">
        <v>10509</v>
      </c>
      <c r="V75" s="1">
        <v>10170</v>
      </c>
      <c r="X75" s="1">
        <v>21158.44</v>
      </c>
      <c r="Y75" s="1">
        <v>15464.19</v>
      </c>
      <c r="Z75" s="1">
        <v>17828.240000000002</v>
      </c>
      <c r="AA75" s="1">
        <v>17253.14</v>
      </c>
      <c r="AB75" s="1">
        <v>19078.439999999999</v>
      </c>
      <c r="AC75" s="1">
        <v>26655.23</v>
      </c>
      <c r="AD75" s="1">
        <v>25755.58</v>
      </c>
      <c r="AF75" s="1">
        <v>76673.47</v>
      </c>
      <c r="AG75">
        <v>1</v>
      </c>
      <c r="AH75">
        <v>1</v>
      </c>
      <c r="AI75">
        <v>1</v>
      </c>
      <c r="AJ75">
        <v>2</v>
      </c>
    </row>
    <row r="76" spans="1:36" x14ac:dyDescent="0.25">
      <c r="A76" t="s">
        <v>290</v>
      </c>
      <c r="B76" s="1">
        <v>230160.85</v>
      </c>
      <c r="C76" s="3">
        <f t="shared" si="1"/>
        <v>2.935469605780078E-3</v>
      </c>
      <c r="D76" s="7">
        <v>16</v>
      </c>
      <c r="E76" s="7">
        <v>16</v>
      </c>
      <c r="F76" t="s">
        <v>24</v>
      </c>
      <c r="G76" t="s">
        <v>35</v>
      </c>
      <c r="H76" t="s">
        <v>105</v>
      </c>
      <c r="I76" t="s">
        <v>185</v>
      </c>
      <c r="J76" t="s">
        <v>38</v>
      </c>
      <c r="K76" t="s">
        <v>107</v>
      </c>
      <c r="L76" t="s">
        <v>186</v>
      </c>
      <c r="M76" t="s">
        <v>48</v>
      </c>
      <c r="N76" t="s">
        <v>49</v>
      </c>
      <c r="O76" t="s">
        <v>32</v>
      </c>
      <c r="P76" t="s">
        <v>88</v>
      </c>
      <c r="Q76" t="s">
        <v>2140</v>
      </c>
      <c r="R76" t="s">
        <v>44</v>
      </c>
      <c r="T76">
        <v>70621</v>
      </c>
      <c r="U76" s="1">
        <v>66640</v>
      </c>
      <c r="V76" s="1">
        <v>33320</v>
      </c>
      <c r="X76" s="1">
        <v>70889.23</v>
      </c>
      <c r="Y76" s="1">
        <v>17481.32</v>
      </c>
      <c r="Z76" s="1">
        <v>17481.32</v>
      </c>
      <c r="AA76" s="1">
        <v>17481.32</v>
      </c>
      <c r="AB76" s="1">
        <v>6867.66</v>
      </c>
      <c r="AG76">
        <v>1</v>
      </c>
      <c r="AH76">
        <v>2</v>
      </c>
      <c r="AI76">
        <v>1</v>
      </c>
      <c r="AJ76">
        <v>2</v>
      </c>
    </row>
    <row r="77" spans="1:36" x14ac:dyDescent="0.25">
      <c r="A77" t="s">
        <v>291</v>
      </c>
      <c r="B77" s="1">
        <v>228901.52</v>
      </c>
      <c r="C77" s="3">
        <f t="shared" si="1"/>
        <v>2.9194081212198368E-3</v>
      </c>
      <c r="D77" s="7">
        <v>37</v>
      </c>
      <c r="E77" s="7">
        <v>197</v>
      </c>
      <c r="F77" t="s">
        <v>24</v>
      </c>
      <c r="G77" t="s">
        <v>35</v>
      </c>
      <c r="H77" t="s">
        <v>36</v>
      </c>
      <c r="I77" t="s">
        <v>46</v>
      </c>
      <c r="J77" t="s">
        <v>38</v>
      </c>
      <c r="K77" t="s">
        <v>39</v>
      </c>
      <c r="L77" t="s">
        <v>47</v>
      </c>
      <c r="M77" t="s">
        <v>48</v>
      </c>
      <c r="N77" t="s">
        <v>49</v>
      </c>
      <c r="O77" t="s">
        <v>32</v>
      </c>
      <c r="T77">
        <v>11489886</v>
      </c>
      <c r="X77" s="1">
        <v>14364.35</v>
      </c>
      <c r="Y77" s="1">
        <v>9270.7999999999993</v>
      </c>
      <c r="Z77" s="1">
        <v>39681.18</v>
      </c>
      <c r="AA77" s="1">
        <v>47145.33</v>
      </c>
      <c r="AB77" s="1">
        <v>21144.97</v>
      </c>
      <c r="AC77" s="1">
        <v>21091.07</v>
      </c>
      <c r="AD77" s="1">
        <v>18735.64</v>
      </c>
      <c r="AE77" s="1">
        <v>20169.38</v>
      </c>
      <c r="AF77" s="1">
        <v>37298.800000000003</v>
      </c>
      <c r="AG77">
        <v>2</v>
      </c>
      <c r="AH77">
        <v>2</v>
      </c>
      <c r="AI77">
        <v>5</v>
      </c>
      <c r="AJ77">
        <v>2</v>
      </c>
    </row>
    <row r="78" spans="1:36" x14ac:dyDescent="0.25">
      <c r="A78" t="s">
        <v>292</v>
      </c>
      <c r="B78" s="1">
        <v>228333.99</v>
      </c>
      <c r="C78" s="3">
        <f t="shared" si="1"/>
        <v>2.9121698482235023E-3</v>
      </c>
      <c r="D78" s="7">
        <v>1776</v>
      </c>
      <c r="E78" s="7">
        <v>1779</v>
      </c>
      <c r="F78" t="s">
        <v>24</v>
      </c>
      <c r="G78" t="s">
        <v>54</v>
      </c>
      <c r="H78" t="s">
        <v>57</v>
      </c>
      <c r="I78" t="s">
        <v>293</v>
      </c>
      <c r="J78" t="s">
        <v>57</v>
      </c>
      <c r="K78" t="s">
        <v>294</v>
      </c>
      <c r="L78" t="s">
        <v>294</v>
      </c>
      <c r="M78" t="s">
        <v>30</v>
      </c>
      <c r="N78" t="s">
        <v>295</v>
      </c>
      <c r="O78" t="s">
        <v>32</v>
      </c>
      <c r="P78" t="s">
        <v>50</v>
      </c>
      <c r="Q78" t="s">
        <v>2141</v>
      </c>
      <c r="R78" t="s">
        <v>51</v>
      </c>
      <c r="T78">
        <v>55446</v>
      </c>
      <c r="U78" s="1">
        <v>17046.55</v>
      </c>
      <c r="V78" s="1">
        <v>12547.33</v>
      </c>
      <c r="W78" s="1">
        <v>11572.45</v>
      </c>
      <c r="X78" s="1">
        <v>20191.88</v>
      </c>
      <c r="Y78" s="1">
        <v>18539.240000000002</v>
      </c>
      <c r="Z78" s="1">
        <v>16197.03</v>
      </c>
      <c r="AA78" s="1">
        <v>23513.23</v>
      </c>
      <c r="AB78" s="1">
        <v>12521.28</v>
      </c>
      <c r="AC78" s="1">
        <v>14877.72</v>
      </c>
      <c r="AD78" s="1">
        <v>29956.41</v>
      </c>
      <c r="AE78" s="1">
        <v>19363.09</v>
      </c>
      <c r="AF78" s="1">
        <v>32007.78</v>
      </c>
      <c r="AG78">
        <v>1</v>
      </c>
      <c r="AH78">
        <v>1</v>
      </c>
      <c r="AI78">
        <v>1</v>
      </c>
      <c r="AJ78">
        <v>4</v>
      </c>
    </row>
    <row r="79" spans="1:36" x14ac:dyDescent="0.25">
      <c r="A79" t="s">
        <v>296</v>
      </c>
      <c r="B79" s="1">
        <v>225439.49</v>
      </c>
      <c r="C79" s="3">
        <f t="shared" si="1"/>
        <v>2.8752534188049871E-3</v>
      </c>
      <c r="D79" s="7">
        <v>19</v>
      </c>
      <c r="E79" s="7">
        <v>19</v>
      </c>
      <c r="F79" t="s">
        <v>24</v>
      </c>
      <c r="G79" t="s">
        <v>136</v>
      </c>
      <c r="H79" t="s">
        <v>137</v>
      </c>
      <c r="I79" t="s">
        <v>297</v>
      </c>
      <c r="J79" t="s">
        <v>139</v>
      </c>
      <c r="K79" t="s">
        <v>140</v>
      </c>
      <c r="L79" t="s">
        <v>246</v>
      </c>
      <c r="M79" t="s">
        <v>142</v>
      </c>
      <c r="N79" t="s">
        <v>247</v>
      </c>
      <c r="O79" t="s">
        <v>32</v>
      </c>
      <c r="P79" t="s">
        <v>50</v>
      </c>
      <c r="Q79" t="s">
        <v>2141</v>
      </c>
      <c r="R79" t="s">
        <v>51</v>
      </c>
      <c r="T79">
        <v>11396819</v>
      </c>
      <c r="V79" s="1">
        <v>15295</v>
      </c>
      <c r="W79" s="1">
        <v>13460.01</v>
      </c>
      <c r="X79" s="1">
        <v>28217.3</v>
      </c>
      <c r="Z79" s="1">
        <v>39652.74</v>
      </c>
      <c r="AA79" s="1">
        <v>13965</v>
      </c>
      <c r="AB79" s="1">
        <v>13965</v>
      </c>
      <c r="AD79" s="1">
        <v>27930</v>
      </c>
      <c r="AF79" s="1">
        <v>72954.44</v>
      </c>
      <c r="AG79">
        <v>2</v>
      </c>
      <c r="AH79">
        <v>1</v>
      </c>
      <c r="AI79">
        <v>5</v>
      </c>
      <c r="AJ79">
        <v>2</v>
      </c>
    </row>
    <row r="80" spans="1:36" x14ac:dyDescent="0.25">
      <c r="A80" t="s">
        <v>298</v>
      </c>
      <c r="B80" s="1">
        <v>213074.72</v>
      </c>
      <c r="C80" s="3">
        <f t="shared" si="1"/>
        <v>2.7175532429607402E-3</v>
      </c>
      <c r="D80" s="7">
        <v>33</v>
      </c>
      <c r="E80" s="7">
        <v>101</v>
      </c>
      <c r="F80" t="s">
        <v>24</v>
      </c>
      <c r="G80" t="s">
        <v>25</v>
      </c>
      <c r="H80" t="s">
        <v>26</v>
      </c>
      <c r="I80" t="s">
        <v>91</v>
      </c>
      <c r="J80" t="s">
        <v>92</v>
      </c>
      <c r="K80" t="s">
        <v>93</v>
      </c>
      <c r="L80" t="s">
        <v>93</v>
      </c>
      <c r="M80" t="s">
        <v>30</v>
      </c>
      <c r="N80" t="s">
        <v>31</v>
      </c>
      <c r="O80" t="s">
        <v>17</v>
      </c>
      <c r="P80" t="s">
        <v>50</v>
      </c>
      <c r="Q80" t="s">
        <v>2142</v>
      </c>
      <c r="R80" t="s">
        <v>51</v>
      </c>
      <c r="T80">
        <v>11777670</v>
      </c>
      <c r="U80" s="1">
        <v>13472.12</v>
      </c>
      <c r="V80" s="1">
        <v>956.39</v>
      </c>
      <c r="W80" s="1">
        <v>12653.28</v>
      </c>
      <c r="X80" s="1">
        <v>9646.56</v>
      </c>
      <c r="Y80" s="1">
        <v>9646.56</v>
      </c>
      <c r="Z80" s="1">
        <v>24143.360000000001</v>
      </c>
      <c r="AA80" s="1">
        <v>17003.72</v>
      </c>
      <c r="AB80" s="1">
        <v>18299.72</v>
      </c>
      <c r="AC80" s="1">
        <v>19443.32</v>
      </c>
      <c r="AD80" s="1">
        <v>18793.97</v>
      </c>
      <c r="AE80" s="1">
        <v>27635.59</v>
      </c>
      <c r="AF80" s="1">
        <v>41380.129999999997</v>
      </c>
      <c r="AG80">
        <v>1</v>
      </c>
      <c r="AH80">
        <v>1</v>
      </c>
      <c r="AI80">
        <v>3</v>
      </c>
      <c r="AJ80">
        <v>2</v>
      </c>
    </row>
    <row r="81" spans="1:36" x14ac:dyDescent="0.25">
      <c r="A81" t="s">
        <v>299</v>
      </c>
      <c r="B81" s="1">
        <v>210187.89</v>
      </c>
      <c r="C81" s="3">
        <f t="shared" si="1"/>
        <v>2.6807346366597381E-3</v>
      </c>
      <c r="D81" s="7">
        <v>24</v>
      </c>
      <c r="E81" s="7">
        <v>32</v>
      </c>
      <c r="F81" t="s">
        <v>24</v>
      </c>
      <c r="G81" t="s">
        <v>35</v>
      </c>
      <c r="H81" t="s">
        <v>105</v>
      </c>
      <c r="I81" t="s">
        <v>185</v>
      </c>
      <c r="J81" t="s">
        <v>38</v>
      </c>
      <c r="K81" t="s">
        <v>107</v>
      </c>
      <c r="L81" t="s">
        <v>186</v>
      </c>
      <c r="M81" t="s">
        <v>48</v>
      </c>
      <c r="N81" t="s">
        <v>49</v>
      </c>
      <c r="O81" t="s">
        <v>17</v>
      </c>
      <c r="P81" t="s">
        <v>50</v>
      </c>
      <c r="Q81" t="s">
        <v>2142</v>
      </c>
      <c r="R81" t="s">
        <v>51</v>
      </c>
      <c r="T81">
        <v>70857</v>
      </c>
      <c r="U81" s="1">
        <v>18270.82</v>
      </c>
      <c r="V81" s="1">
        <v>704.63</v>
      </c>
      <c r="X81" s="1">
        <v>19942.849999999999</v>
      </c>
      <c r="Y81" s="1">
        <v>18526.48</v>
      </c>
      <c r="Z81" s="1">
        <v>40990.14</v>
      </c>
      <c r="AA81" s="1">
        <v>18526.48</v>
      </c>
      <c r="AB81" s="1">
        <v>19120.55</v>
      </c>
      <c r="AC81" s="1">
        <v>17821.849999999999</v>
      </c>
      <c r="AD81" s="1">
        <v>19825.18</v>
      </c>
      <c r="AF81" s="1">
        <v>36458.910000000003</v>
      </c>
      <c r="AG81">
        <v>1</v>
      </c>
      <c r="AH81">
        <v>2</v>
      </c>
      <c r="AI81">
        <v>4</v>
      </c>
      <c r="AJ81">
        <v>6</v>
      </c>
    </row>
    <row r="82" spans="1:36" x14ac:dyDescent="0.25">
      <c r="A82" t="s">
        <v>300</v>
      </c>
      <c r="B82" s="1">
        <v>208426.36</v>
      </c>
      <c r="C82" s="3">
        <f t="shared" si="1"/>
        <v>2.6582680973909183E-3</v>
      </c>
      <c r="D82" s="7">
        <v>64</v>
      </c>
      <c r="E82" s="7">
        <v>251</v>
      </c>
      <c r="F82" t="s">
        <v>24</v>
      </c>
      <c r="G82" t="s">
        <v>35</v>
      </c>
      <c r="H82" t="s">
        <v>171</v>
      </c>
      <c r="I82" t="s">
        <v>172</v>
      </c>
      <c r="J82" t="s">
        <v>38</v>
      </c>
      <c r="K82" t="s">
        <v>182</v>
      </c>
      <c r="L82" t="s">
        <v>182</v>
      </c>
      <c r="M82" t="s">
        <v>48</v>
      </c>
      <c r="N82" t="s">
        <v>49</v>
      </c>
      <c r="O82" t="s">
        <v>17</v>
      </c>
      <c r="P82" t="s">
        <v>50</v>
      </c>
      <c r="Q82" t="s">
        <v>2143</v>
      </c>
      <c r="R82" t="s">
        <v>51</v>
      </c>
      <c r="T82">
        <v>147390</v>
      </c>
      <c r="U82" s="1">
        <v>20408.02</v>
      </c>
      <c r="V82" s="1">
        <v>16458.84</v>
      </c>
      <c r="W82" s="1">
        <v>17366.32</v>
      </c>
      <c r="X82" s="1">
        <v>16488.13</v>
      </c>
      <c r="Y82" s="1">
        <v>18717.240000000002</v>
      </c>
      <c r="Z82" s="1">
        <v>11671.63</v>
      </c>
      <c r="AA82" s="1">
        <v>12702.47</v>
      </c>
      <c r="AB82" s="1">
        <v>11752.2</v>
      </c>
      <c r="AC82" s="1">
        <v>44764.34</v>
      </c>
      <c r="AD82" s="1">
        <v>10903.45</v>
      </c>
      <c r="AE82" s="1">
        <v>10083.65</v>
      </c>
      <c r="AF82" s="1">
        <v>17110.07</v>
      </c>
      <c r="AG82">
        <v>1</v>
      </c>
      <c r="AH82">
        <v>2</v>
      </c>
      <c r="AI82">
        <v>6</v>
      </c>
      <c r="AJ82">
        <v>5</v>
      </c>
    </row>
    <row r="83" spans="1:36" x14ac:dyDescent="0.25">
      <c r="A83" t="s">
        <v>301</v>
      </c>
      <c r="B83" s="1">
        <v>208335.69</v>
      </c>
      <c r="C83" s="3">
        <f t="shared" si="1"/>
        <v>2.6571116929496072E-3</v>
      </c>
      <c r="D83" s="7">
        <v>14</v>
      </c>
      <c r="E83" s="7">
        <v>14</v>
      </c>
      <c r="F83" t="s">
        <v>24</v>
      </c>
      <c r="G83" t="s">
        <v>35</v>
      </c>
      <c r="H83" t="s">
        <v>105</v>
      </c>
      <c r="I83" t="s">
        <v>106</v>
      </c>
      <c r="J83" t="s">
        <v>38</v>
      </c>
      <c r="K83" t="s">
        <v>107</v>
      </c>
      <c r="L83" t="s">
        <v>108</v>
      </c>
      <c r="M83" t="s">
        <v>48</v>
      </c>
      <c r="N83" t="s">
        <v>49</v>
      </c>
      <c r="O83" t="s">
        <v>32</v>
      </c>
      <c r="P83" t="s">
        <v>88</v>
      </c>
      <c r="Q83" t="s">
        <v>2145</v>
      </c>
      <c r="R83" t="s">
        <v>44</v>
      </c>
      <c r="T83">
        <v>477569</v>
      </c>
      <c r="U83" s="1">
        <v>18432.86</v>
      </c>
      <c r="V83" s="1">
        <v>16264.29</v>
      </c>
      <c r="W83" s="1">
        <v>16806.43</v>
      </c>
      <c r="X83" s="1">
        <v>16264.29</v>
      </c>
      <c r="Y83" s="1">
        <v>20030.7</v>
      </c>
      <c r="Z83" s="1">
        <v>17625.71</v>
      </c>
      <c r="AA83" s="1">
        <v>17057.14</v>
      </c>
      <c r="AB83" s="1">
        <v>17625.71</v>
      </c>
      <c r="AC83" s="1">
        <v>17057.14</v>
      </c>
      <c r="AD83" s="1">
        <v>17625.71</v>
      </c>
      <c r="AE83" s="1">
        <v>17625.71</v>
      </c>
      <c r="AF83" s="1">
        <v>15920</v>
      </c>
      <c r="AG83">
        <v>1</v>
      </c>
      <c r="AH83">
        <v>2</v>
      </c>
      <c r="AI83">
        <v>1</v>
      </c>
      <c r="AJ83">
        <v>2</v>
      </c>
    </row>
    <row r="84" spans="1:36" x14ac:dyDescent="0.25">
      <c r="A84" t="s">
        <v>302</v>
      </c>
      <c r="B84" s="1">
        <v>206283.44</v>
      </c>
      <c r="C84" s="3">
        <f t="shared" si="1"/>
        <v>2.6309373131692829E-3</v>
      </c>
      <c r="D84" s="7">
        <v>41</v>
      </c>
      <c r="E84" s="7">
        <v>238</v>
      </c>
      <c r="F84" t="s">
        <v>24</v>
      </c>
      <c r="G84" t="s">
        <v>35</v>
      </c>
      <c r="H84" t="s">
        <v>36</v>
      </c>
      <c r="I84" t="s">
        <v>46</v>
      </c>
      <c r="J84" t="s">
        <v>38</v>
      </c>
      <c r="K84" t="s">
        <v>39</v>
      </c>
      <c r="L84" t="s">
        <v>47</v>
      </c>
      <c r="M84" t="s">
        <v>48</v>
      </c>
      <c r="N84" t="s">
        <v>49</v>
      </c>
      <c r="O84" t="s">
        <v>32</v>
      </c>
      <c r="P84" t="s">
        <v>88</v>
      </c>
      <c r="Q84" t="s">
        <v>2146</v>
      </c>
      <c r="R84" t="s">
        <v>44</v>
      </c>
      <c r="T84">
        <v>1130856</v>
      </c>
      <c r="U84" s="1">
        <v>8655.92</v>
      </c>
      <c r="W84" s="1">
        <v>8655.92</v>
      </c>
      <c r="Z84" s="1">
        <v>34249.050000000003</v>
      </c>
      <c r="AA84" s="1">
        <v>15373.5</v>
      </c>
      <c r="AB84" s="1">
        <v>21073</v>
      </c>
      <c r="AC84" s="1">
        <v>21373.05</v>
      </c>
      <c r="AD84" s="1">
        <v>24386.7</v>
      </c>
      <c r="AE84" s="1">
        <v>23088</v>
      </c>
      <c r="AF84" s="1">
        <v>49428.3</v>
      </c>
      <c r="AG84">
        <v>2</v>
      </c>
      <c r="AH84">
        <v>2</v>
      </c>
      <c r="AI84">
        <v>5</v>
      </c>
      <c r="AJ84">
        <v>2</v>
      </c>
    </row>
    <row r="85" spans="1:36" x14ac:dyDescent="0.25">
      <c r="A85" t="s">
        <v>303</v>
      </c>
      <c r="B85" s="1">
        <v>205913.56</v>
      </c>
      <c r="C85" s="3">
        <f t="shared" si="1"/>
        <v>2.6262198666626947E-3</v>
      </c>
      <c r="D85" s="7">
        <v>65</v>
      </c>
      <c r="E85" s="7">
        <v>65</v>
      </c>
      <c r="F85" t="s">
        <v>24</v>
      </c>
      <c r="G85" t="s">
        <v>35</v>
      </c>
      <c r="H85" t="s">
        <v>36</v>
      </c>
      <c r="I85" t="s">
        <v>46</v>
      </c>
      <c r="J85" t="s">
        <v>38</v>
      </c>
      <c r="K85" t="s">
        <v>39</v>
      </c>
      <c r="L85" t="s">
        <v>47</v>
      </c>
      <c r="M85" t="s">
        <v>48</v>
      </c>
      <c r="N85" t="s">
        <v>49</v>
      </c>
      <c r="O85" t="s">
        <v>32</v>
      </c>
      <c r="P85" t="s">
        <v>129</v>
      </c>
      <c r="Q85" t="s">
        <v>2150</v>
      </c>
      <c r="R85" t="s">
        <v>33</v>
      </c>
      <c r="T85">
        <v>236656</v>
      </c>
      <c r="U85" s="1">
        <v>16007.5</v>
      </c>
      <c r="V85" s="1">
        <v>19276.97</v>
      </c>
      <c r="X85" s="1">
        <v>19792.62</v>
      </c>
      <c r="Y85" s="1">
        <v>22834.22</v>
      </c>
      <c r="Z85" s="1">
        <v>18608.060000000001</v>
      </c>
      <c r="AA85" s="1">
        <v>16444.87</v>
      </c>
      <c r="AB85" s="1">
        <v>16084.65</v>
      </c>
      <c r="AC85" s="1">
        <v>49044.52</v>
      </c>
      <c r="AD85" s="1">
        <v>27820.15</v>
      </c>
      <c r="AG85">
        <v>1</v>
      </c>
      <c r="AH85">
        <v>1</v>
      </c>
      <c r="AI85">
        <v>1</v>
      </c>
      <c r="AJ85">
        <v>2</v>
      </c>
    </row>
    <row r="86" spans="1:36" x14ac:dyDescent="0.25">
      <c r="A86" t="s">
        <v>304</v>
      </c>
      <c r="B86" s="1">
        <v>203959.7</v>
      </c>
      <c r="C86" s="3">
        <f t="shared" si="1"/>
        <v>2.6013003521407878E-3</v>
      </c>
      <c r="D86" s="7">
        <v>38</v>
      </c>
      <c r="E86" s="7">
        <v>169</v>
      </c>
      <c r="F86" t="s">
        <v>24</v>
      </c>
      <c r="G86" t="s">
        <v>35</v>
      </c>
      <c r="H86" t="s">
        <v>36</v>
      </c>
      <c r="I86" t="s">
        <v>46</v>
      </c>
      <c r="J86" t="s">
        <v>38</v>
      </c>
      <c r="K86" t="s">
        <v>39</v>
      </c>
      <c r="L86" t="s">
        <v>47</v>
      </c>
      <c r="M86" t="s">
        <v>48</v>
      </c>
      <c r="N86" t="s">
        <v>49</v>
      </c>
      <c r="O86" t="s">
        <v>32</v>
      </c>
      <c r="P86" t="s">
        <v>50</v>
      </c>
      <c r="Q86" t="s">
        <v>2141</v>
      </c>
      <c r="R86" t="s">
        <v>51</v>
      </c>
      <c r="T86">
        <v>5148835</v>
      </c>
      <c r="U86" s="1">
        <v>14141.9</v>
      </c>
      <c r="V86" s="1">
        <v>14193.1</v>
      </c>
      <c r="W86" s="1">
        <v>14486.36</v>
      </c>
      <c r="X86" s="1">
        <v>14901.22</v>
      </c>
      <c r="Y86" s="1">
        <v>14938.46</v>
      </c>
      <c r="Z86" s="1">
        <v>14489.24</v>
      </c>
      <c r="AA86" s="1">
        <v>22457.43</v>
      </c>
      <c r="AB86" s="1">
        <v>14429.35</v>
      </c>
      <c r="AC86" s="1">
        <v>15358.49</v>
      </c>
      <c r="AD86" s="1">
        <v>14818.88</v>
      </c>
      <c r="AE86" s="1">
        <v>16355.55</v>
      </c>
      <c r="AF86" s="1">
        <v>33389.72</v>
      </c>
      <c r="AG86">
        <v>1</v>
      </c>
      <c r="AH86">
        <v>1</v>
      </c>
      <c r="AI86">
        <v>4</v>
      </c>
      <c r="AJ86">
        <v>2</v>
      </c>
    </row>
    <row r="87" spans="1:36" x14ac:dyDescent="0.25">
      <c r="A87" t="s">
        <v>305</v>
      </c>
      <c r="B87" s="1">
        <v>202753.65</v>
      </c>
      <c r="C87" s="3">
        <f t="shared" si="1"/>
        <v>2.585918400266474E-3</v>
      </c>
      <c r="D87" s="7">
        <v>6</v>
      </c>
      <c r="E87" s="7">
        <v>6</v>
      </c>
      <c r="F87" t="s">
        <v>90</v>
      </c>
      <c r="G87" t="s">
        <v>306</v>
      </c>
      <c r="H87" t="s">
        <v>307</v>
      </c>
      <c r="I87" t="s">
        <v>308</v>
      </c>
      <c r="J87" t="s">
        <v>191</v>
      </c>
      <c r="K87" t="s">
        <v>191</v>
      </c>
      <c r="L87" t="s">
        <v>191</v>
      </c>
      <c r="M87" t="s">
        <v>48</v>
      </c>
      <c r="N87" t="s">
        <v>49</v>
      </c>
      <c r="O87" t="s">
        <v>17</v>
      </c>
      <c r="P87" t="s">
        <v>103</v>
      </c>
      <c r="Q87" t="s">
        <v>2149</v>
      </c>
      <c r="R87" t="s">
        <v>33</v>
      </c>
      <c r="T87">
        <v>1131148</v>
      </c>
      <c r="U87" s="1">
        <v>950</v>
      </c>
      <c r="W87" s="1">
        <v>40360.730000000003</v>
      </c>
      <c r="X87" s="1">
        <v>40360.730000000003</v>
      </c>
      <c r="Z87" s="1">
        <v>40360.730000000003</v>
      </c>
      <c r="AB87" s="1">
        <v>40360.730000000003</v>
      </c>
      <c r="AE87" s="1">
        <v>40360.730000000003</v>
      </c>
      <c r="AG87">
        <v>1</v>
      </c>
      <c r="AH87">
        <v>1</v>
      </c>
      <c r="AI87">
        <v>3</v>
      </c>
      <c r="AJ87">
        <v>2</v>
      </c>
    </row>
    <row r="88" spans="1:36" x14ac:dyDescent="0.25">
      <c r="A88" t="s">
        <v>309</v>
      </c>
      <c r="B88" s="1">
        <v>199697.7</v>
      </c>
      <c r="C88" s="3">
        <f t="shared" si="1"/>
        <v>2.5469428388632922E-3</v>
      </c>
      <c r="D88" s="7">
        <v>191</v>
      </c>
      <c r="E88" s="7">
        <v>191</v>
      </c>
      <c r="F88" t="s">
        <v>24</v>
      </c>
      <c r="G88" t="s">
        <v>35</v>
      </c>
      <c r="H88" t="s">
        <v>171</v>
      </c>
      <c r="I88" t="s">
        <v>172</v>
      </c>
      <c r="J88" t="s">
        <v>38</v>
      </c>
      <c r="K88" t="s">
        <v>182</v>
      </c>
      <c r="L88" t="s">
        <v>182</v>
      </c>
      <c r="M88" t="s">
        <v>48</v>
      </c>
      <c r="N88" t="s">
        <v>49</v>
      </c>
      <c r="O88" t="s">
        <v>32</v>
      </c>
      <c r="P88" t="s">
        <v>129</v>
      </c>
      <c r="Q88" t="s">
        <v>2143</v>
      </c>
      <c r="R88" t="s">
        <v>33</v>
      </c>
      <c r="T88">
        <v>474714</v>
      </c>
      <c r="U88" s="1">
        <v>4918.3100000000004</v>
      </c>
      <c r="V88" s="1">
        <v>36484.800000000003</v>
      </c>
      <c r="W88" s="1">
        <v>6488.12</v>
      </c>
      <c r="X88" s="1">
        <v>29086</v>
      </c>
      <c r="Y88" s="1">
        <v>11780.98</v>
      </c>
      <c r="Z88" s="1">
        <v>1922.03</v>
      </c>
      <c r="AA88" s="1">
        <v>14626.71</v>
      </c>
      <c r="AB88" s="1">
        <v>33741.54</v>
      </c>
      <c r="AC88" s="1">
        <v>12847.16</v>
      </c>
      <c r="AD88" s="1">
        <v>22115.69</v>
      </c>
      <c r="AE88" s="1">
        <v>14971.9</v>
      </c>
      <c r="AF88" s="1">
        <v>10714.46</v>
      </c>
      <c r="AG88">
        <v>1</v>
      </c>
      <c r="AH88">
        <v>1</v>
      </c>
      <c r="AI88">
        <v>5</v>
      </c>
      <c r="AJ88">
        <v>1</v>
      </c>
    </row>
    <row r="89" spans="1:36" x14ac:dyDescent="0.25">
      <c r="A89" t="s">
        <v>310</v>
      </c>
      <c r="B89" s="1">
        <v>199276.96</v>
      </c>
      <c r="C89" s="3">
        <f t="shared" si="1"/>
        <v>2.5415767243310598E-3</v>
      </c>
      <c r="D89" s="7">
        <v>35</v>
      </c>
      <c r="E89" s="7">
        <v>46</v>
      </c>
      <c r="F89" t="s">
        <v>24</v>
      </c>
      <c r="G89" t="s">
        <v>311</v>
      </c>
      <c r="H89" t="s">
        <v>312</v>
      </c>
      <c r="I89" t="s">
        <v>313</v>
      </c>
      <c r="J89" t="s">
        <v>38</v>
      </c>
      <c r="K89" t="s">
        <v>39</v>
      </c>
      <c r="L89" t="s">
        <v>173</v>
      </c>
      <c r="M89" t="s">
        <v>178</v>
      </c>
      <c r="N89" t="s">
        <v>314</v>
      </c>
      <c r="O89" t="s">
        <v>17</v>
      </c>
      <c r="P89" t="s">
        <v>116</v>
      </c>
      <c r="Q89" t="s">
        <v>2141</v>
      </c>
      <c r="R89" t="s">
        <v>44</v>
      </c>
      <c r="T89">
        <v>389589</v>
      </c>
      <c r="U89" s="1">
        <v>45762.05</v>
      </c>
      <c r="V89" s="1">
        <v>1931.64</v>
      </c>
      <c r="W89" s="1">
        <v>2005.56</v>
      </c>
      <c r="X89" s="1">
        <v>7505.56</v>
      </c>
      <c r="Y89" s="1">
        <v>1723.52</v>
      </c>
      <c r="Z89" s="1">
        <v>1600.6</v>
      </c>
      <c r="AA89" s="1">
        <v>40895.040000000001</v>
      </c>
      <c r="AB89" s="1">
        <v>35733.93</v>
      </c>
      <c r="AC89" s="1">
        <v>1400.6</v>
      </c>
      <c r="AD89" s="1">
        <v>41517.26</v>
      </c>
      <c r="AE89" s="1">
        <v>1800.6</v>
      </c>
      <c r="AF89" s="1">
        <v>17400.599999999999</v>
      </c>
      <c r="AG89">
        <v>2</v>
      </c>
      <c r="AH89">
        <v>1</v>
      </c>
      <c r="AI89">
        <v>10</v>
      </c>
      <c r="AJ89">
        <v>3</v>
      </c>
    </row>
    <row r="90" spans="1:36" x14ac:dyDescent="0.25">
      <c r="A90" t="s">
        <v>315</v>
      </c>
      <c r="B90" s="1">
        <v>198143</v>
      </c>
      <c r="C90" s="3">
        <f t="shared" si="1"/>
        <v>2.5271142077294292E-3</v>
      </c>
      <c r="D90" s="7">
        <v>3</v>
      </c>
      <c r="E90" s="7">
        <v>3</v>
      </c>
      <c r="F90" t="s">
        <v>24</v>
      </c>
      <c r="G90" t="s">
        <v>54</v>
      </c>
      <c r="H90" t="s">
        <v>84</v>
      </c>
      <c r="I90" t="s">
        <v>110</v>
      </c>
      <c r="J90" t="s">
        <v>54</v>
      </c>
      <c r="K90" t="s">
        <v>111</v>
      </c>
      <c r="L90" t="s">
        <v>112</v>
      </c>
      <c r="M90" t="s">
        <v>30</v>
      </c>
      <c r="N90" t="s">
        <v>87</v>
      </c>
      <c r="O90" t="s">
        <v>32</v>
      </c>
      <c r="P90" t="s">
        <v>88</v>
      </c>
      <c r="Q90" t="s">
        <v>2141</v>
      </c>
      <c r="R90" t="s">
        <v>44</v>
      </c>
      <c r="T90">
        <v>384649</v>
      </c>
      <c r="AB90" s="1">
        <v>82692.5</v>
      </c>
      <c r="AC90" s="1">
        <v>76921.5</v>
      </c>
      <c r="AF90" s="1">
        <v>38529</v>
      </c>
      <c r="AG90">
        <v>1</v>
      </c>
      <c r="AH90">
        <v>1</v>
      </c>
      <c r="AI90">
        <v>1</v>
      </c>
      <c r="AJ90">
        <v>1</v>
      </c>
    </row>
    <row r="91" spans="1:36" x14ac:dyDescent="0.25">
      <c r="A91" t="s">
        <v>316</v>
      </c>
      <c r="B91" s="1">
        <v>197351.75</v>
      </c>
      <c r="C91" s="3">
        <f t="shared" si="1"/>
        <v>2.5170226116757411E-3</v>
      </c>
      <c r="D91" s="7">
        <v>13</v>
      </c>
      <c r="E91" s="7">
        <v>54</v>
      </c>
      <c r="F91" t="s">
        <v>24</v>
      </c>
      <c r="G91" t="s">
        <v>35</v>
      </c>
      <c r="H91" t="s">
        <v>36</v>
      </c>
      <c r="I91" t="s">
        <v>81</v>
      </c>
      <c r="J91" t="s">
        <v>38</v>
      </c>
      <c r="K91" t="s">
        <v>39</v>
      </c>
      <c r="L91" t="s">
        <v>82</v>
      </c>
      <c r="M91" t="s">
        <v>48</v>
      </c>
      <c r="N91" t="s">
        <v>49</v>
      </c>
      <c r="O91" t="s">
        <v>32</v>
      </c>
      <c r="T91">
        <v>447138</v>
      </c>
      <c r="U91" s="1">
        <v>14576</v>
      </c>
      <c r="V91" s="1">
        <v>14576</v>
      </c>
      <c r="W91" s="1">
        <v>14576</v>
      </c>
      <c r="X91" s="1">
        <v>14576</v>
      </c>
      <c r="Y91" s="1">
        <v>14576</v>
      </c>
      <c r="Z91" s="1">
        <v>14576</v>
      </c>
      <c r="AA91" s="1">
        <v>14576</v>
      </c>
      <c r="AB91" s="1">
        <v>18183.77</v>
      </c>
      <c r="AC91" s="1">
        <v>30154.240000000002</v>
      </c>
      <c r="AD91" s="1">
        <v>15077.12</v>
      </c>
      <c r="AE91" s="1">
        <v>15077.12</v>
      </c>
      <c r="AF91" s="1">
        <v>16827.5</v>
      </c>
      <c r="AG91">
        <v>1</v>
      </c>
      <c r="AH91">
        <v>1</v>
      </c>
      <c r="AI91">
        <v>1</v>
      </c>
      <c r="AJ91">
        <v>1</v>
      </c>
    </row>
    <row r="92" spans="1:36" x14ac:dyDescent="0.25">
      <c r="A92" t="s">
        <v>317</v>
      </c>
      <c r="B92" s="1">
        <v>195537.64</v>
      </c>
      <c r="C92" s="3">
        <f t="shared" si="1"/>
        <v>2.4938854675152916E-3</v>
      </c>
      <c r="D92" s="7">
        <v>176</v>
      </c>
      <c r="E92" s="7">
        <v>176</v>
      </c>
      <c r="F92" t="s">
        <v>24</v>
      </c>
      <c r="G92" t="s">
        <v>25</v>
      </c>
      <c r="H92" t="s">
        <v>199</v>
      </c>
      <c r="I92" t="s">
        <v>318</v>
      </c>
      <c r="J92" t="s">
        <v>201</v>
      </c>
      <c r="K92" t="s">
        <v>319</v>
      </c>
      <c r="L92" t="s">
        <v>319</v>
      </c>
      <c r="M92" t="s">
        <v>203</v>
      </c>
      <c r="N92" t="s">
        <v>320</v>
      </c>
      <c r="O92" t="s">
        <v>32</v>
      </c>
      <c r="T92">
        <v>551953</v>
      </c>
      <c r="U92" s="1">
        <v>10965.4</v>
      </c>
      <c r="V92" s="1">
        <v>24597.21</v>
      </c>
      <c r="W92" s="1">
        <v>18020.36</v>
      </c>
      <c r="X92" s="1">
        <v>17709.310000000001</v>
      </c>
      <c r="Y92" s="1">
        <v>8368.27</v>
      </c>
      <c r="Z92" s="1">
        <v>18830.78</v>
      </c>
      <c r="AA92" s="1">
        <v>7285.98</v>
      </c>
      <c r="AB92" s="1">
        <v>17267.990000000002</v>
      </c>
      <c r="AC92" s="1">
        <v>11863.14</v>
      </c>
      <c r="AD92" s="1">
        <v>22088.23</v>
      </c>
      <c r="AE92" s="1">
        <v>16324.68</v>
      </c>
      <c r="AF92" s="1">
        <v>22216.29</v>
      </c>
      <c r="AG92">
        <v>1</v>
      </c>
      <c r="AH92">
        <v>1</v>
      </c>
      <c r="AI92">
        <v>1</v>
      </c>
      <c r="AJ92">
        <v>2</v>
      </c>
    </row>
    <row r="93" spans="1:36" x14ac:dyDescent="0.25">
      <c r="A93" t="s">
        <v>321</v>
      </c>
      <c r="B93" s="1">
        <v>193072.83</v>
      </c>
      <c r="C93" s="3">
        <f t="shared" si="1"/>
        <v>2.4624493008560924E-3</v>
      </c>
      <c r="D93" s="7">
        <v>13</v>
      </c>
      <c r="E93" s="7">
        <v>156</v>
      </c>
      <c r="F93" t="s">
        <v>90</v>
      </c>
      <c r="G93" t="s">
        <v>306</v>
      </c>
      <c r="H93" t="s">
        <v>322</v>
      </c>
      <c r="I93" t="s">
        <v>323</v>
      </c>
      <c r="J93" t="s">
        <v>191</v>
      </c>
      <c r="K93" t="s">
        <v>191</v>
      </c>
      <c r="L93" t="s">
        <v>191</v>
      </c>
      <c r="M93" t="s">
        <v>48</v>
      </c>
      <c r="N93" t="s">
        <v>49</v>
      </c>
      <c r="O93" t="s">
        <v>32</v>
      </c>
      <c r="P93" t="s">
        <v>43</v>
      </c>
      <c r="Q93" t="s">
        <v>2141</v>
      </c>
      <c r="R93" t="s">
        <v>44</v>
      </c>
      <c r="T93">
        <v>147017</v>
      </c>
      <c r="U93" s="1">
        <v>14317.24</v>
      </c>
      <c r="V93" s="1">
        <v>14272.76</v>
      </c>
      <c r="W93" s="1">
        <v>15819.38</v>
      </c>
      <c r="X93" s="1">
        <v>14866.93</v>
      </c>
      <c r="Y93" s="1">
        <v>14866.28</v>
      </c>
      <c r="Z93" s="1">
        <v>14866.28</v>
      </c>
      <c r="AA93" s="1">
        <v>14866.28</v>
      </c>
      <c r="AB93" s="1">
        <v>14866.28</v>
      </c>
      <c r="AC93" s="1">
        <v>29732.560000000001</v>
      </c>
      <c r="AD93" s="1">
        <v>14866.28</v>
      </c>
      <c r="AE93" s="1">
        <v>14866.28</v>
      </c>
      <c r="AF93" s="1">
        <v>14866.28</v>
      </c>
      <c r="AG93">
        <v>1</v>
      </c>
      <c r="AH93">
        <v>2</v>
      </c>
      <c r="AI93">
        <v>1</v>
      </c>
      <c r="AJ93">
        <v>2</v>
      </c>
    </row>
    <row r="94" spans="1:36" x14ac:dyDescent="0.25">
      <c r="A94" t="s">
        <v>324</v>
      </c>
      <c r="B94" s="1">
        <v>179928.35</v>
      </c>
      <c r="C94" s="3">
        <f t="shared" si="1"/>
        <v>2.2948047100241416E-3</v>
      </c>
      <c r="D94" s="7">
        <v>37</v>
      </c>
      <c r="E94" s="7">
        <v>40</v>
      </c>
      <c r="F94" t="s">
        <v>24</v>
      </c>
      <c r="G94" t="s">
        <v>325</v>
      </c>
      <c r="H94" t="s">
        <v>326</v>
      </c>
      <c r="I94" t="s">
        <v>327</v>
      </c>
      <c r="J94" t="s">
        <v>328</v>
      </c>
      <c r="K94" t="s">
        <v>329</v>
      </c>
      <c r="L94" t="s">
        <v>329</v>
      </c>
      <c r="M94" t="s">
        <v>330</v>
      </c>
      <c r="N94" t="s">
        <v>331</v>
      </c>
      <c r="O94" t="s">
        <v>32</v>
      </c>
      <c r="P94" t="s">
        <v>50</v>
      </c>
      <c r="Q94" t="s">
        <v>2141</v>
      </c>
      <c r="R94" t="s">
        <v>51</v>
      </c>
      <c r="T94">
        <v>1130759</v>
      </c>
      <c r="U94" s="1">
        <v>159844.21</v>
      </c>
      <c r="V94" s="1">
        <v>1000</v>
      </c>
      <c r="W94" s="1">
        <v>9798.26</v>
      </c>
      <c r="X94" s="1">
        <v>1023.29</v>
      </c>
      <c r="Y94" s="1">
        <v>2052.9899999999998</v>
      </c>
      <c r="Z94" s="1">
        <v>1136.4100000000001</v>
      </c>
      <c r="AA94" s="1">
        <v>722.28</v>
      </c>
      <c r="AB94" s="1">
        <v>1498.21</v>
      </c>
      <c r="AD94" s="1">
        <v>134.1</v>
      </c>
      <c r="AE94" s="1">
        <v>1216.18</v>
      </c>
      <c r="AF94" s="1">
        <v>1502.42</v>
      </c>
      <c r="AG94">
        <v>1</v>
      </c>
      <c r="AH94">
        <v>2</v>
      </c>
      <c r="AI94">
        <v>2</v>
      </c>
      <c r="AJ94">
        <v>4</v>
      </c>
    </row>
    <row r="95" spans="1:36" x14ac:dyDescent="0.25">
      <c r="A95" t="s">
        <v>332</v>
      </c>
      <c r="B95" s="1">
        <v>178862.55</v>
      </c>
      <c r="C95" s="3">
        <f t="shared" si="1"/>
        <v>2.2812115055072116E-3</v>
      </c>
      <c r="D95" s="7">
        <v>35</v>
      </c>
      <c r="E95" s="7">
        <v>126</v>
      </c>
      <c r="F95" t="s">
        <v>24</v>
      </c>
      <c r="G95" t="s">
        <v>146</v>
      </c>
      <c r="H95" t="s">
        <v>147</v>
      </c>
      <c r="I95" t="s">
        <v>148</v>
      </c>
      <c r="J95" t="s">
        <v>149</v>
      </c>
      <c r="K95" t="s">
        <v>150</v>
      </c>
      <c r="L95" t="s">
        <v>150</v>
      </c>
      <c r="M95" t="s">
        <v>151</v>
      </c>
      <c r="N95" t="s">
        <v>152</v>
      </c>
      <c r="O95" t="s">
        <v>17</v>
      </c>
      <c r="P95" t="s">
        <v>88</v>
      </c>
      <c r="Q95" t="s">
        <v>2140</v>
      </c>
      <c r="R95" t="s">
        <v>44</v>
      </c>
      <c r="T95">
        <v>688258</v>
      </c>
      <c r="U95" s="1">
        <v>12965.17</v>
      </c>
      <c r="V95" s="1">
        <v>17970.580000000002</v>
      </c>
      <c r="W95" s="1">
        <v>15769</v>
      </c>
      <c r="X95" s="1">
        <v>7576</v>
      </c>
      <c r="Y95" s="1">
        <v>26382</v>
      </c>
      <c r="Z95" s="1">
        <v>8289.5</v>
      </c>
      <c r="AA95" s="1">
        <v>28841.5</v>
      </c>
      <c r="AB95" s="1">
        <v>8734.5</v>
      </c>
      <c r="AC95" s="1">
        <v>16014</v>
      </c>
      <c r="AD95" s="1">
        <v>23757</v>
      </c>
      <c r="AE95" s="1">
        <v>12478.3</v>
      </c>
      <c r="AF95" s="1">
        <v>85</v>
      </c>
      <c r="AG95">
        <v>1</v>
      </c>
      <c r="AH95">
        <v>4</v>
      </c>
      <c r="AI95">
        <v>7</v>
      </c>
      <c r="AJ95">
        <v>6</v>
      </c>
    </row>
    <row r="96" spans="1:36" x14ac:dyDescent="0.25">
      <c r="A96" t="s">
        <v>333</v>
      </c>
      <c r="B96" s="1">
        <v>176100.36</v>
      </c>
      <c r="C96" s="3">
        <f t="shared" si="1"/>
        <v>2.2459825567507671E-3</v>
      </c>
      <c r="D96" s="7">
        <v>34</v>
      </c>
      <c r="E96" s="7">
        <v>110</v>
      </c>
      <c r="F96" t="s">
        <v>24</v>
      </c>
      <c r="G96" t="s">
        <v>35</v>
      </c>
      <c r="H96" t="s">
        <v>36</v>
      </c>
      <c r="I96" t="s">
        <v>37</v>
      </c>
      <c r="J96" t="s">
        <v>38</v>
      </c>
      <c r="K96" t="s">
        <v>39</v>
      </c>
      <c r="L96" t="s">
        <v>40</v>
      </c>
      <c r="M96" t="s">
        <v>41</v>
      </c>
      <c r="N96" t="s">
        <v>42</v>
      </c>
      <c r="O96" t="s">
        <v>32</v>
      </c>
      <c r="P96" t="s">
        <v>116</v>
      </c>
      <c r="Q96" t="s">
        <v>2140</v>
      </c>
      <c r="R96" t="s">
        <v>44</v>
      </c>
      <c r="T96">
        <v>77012</v>
      </c>
      <c r="U96" s="1">
        <v>7753.96</v>
      </c>
      <c r="V96" s="1">
        <v>7774.68</v>
      </c>
      <c r="W96" s="1">
        <v>7774.68</v>
      </c>
      <c r="X96" s="1">
        <v>7774.68</v>
      </c>
      <c r="Y96" s="1">
        <v>7774.68</v>
      </c>
      <c r="Z96" s="1">
        <v>23931.08</v>
      </c>
      <c r="AA96" s="1">
        <v>16034.52</v>
      </c>
      <c r="AB96" s="1">
        <v>18860.95</v>
      </c>
      <c r="AC96" s="1">
        <v>30709.37</v>
      </c>
      <c r="AD96" s="1">
        <v>15903.92</v>
      </c>
      <c r="AE96" s="1">
        <v>15903.92</v>
      </c>
      <c r="AF96" s="1">
        <v>15903.92</v>
      </c>
      <c r="AG96">
        <v>1</v>
      </c>
      <c r="AH96">
        <v>2</v>
      </c>
      <c r="AI96">
        <v>3</v>
      </c>
      <c r="AJ96">
        <v>2</v>
      </c>
    </row>
    <row r="97" spans="1:36" x14ac:dyDescent="0.25">
      <c r="A97" t="s">
        <v>334</v>
      </c>
      <c r="B97" s="1">
        <v>174414.42</v>
      </c>
      <c r="C97" s="3">
        <f t="shared" si="1"/>
        <v>2.2244800917261168E-3</v>
      </c>
      <c r="D97" s="7">
        <v>1834</v>
      </c>
      <c r="E97" s="7">
        <v>1858</v>
      </c>
      <c r="F97" t="s">
        <v>24</v>
      </c>
      <c r="G97" t="s">
        <v>54</v>
      </c>
      <c r="H97" t="s">
        <v>57</v>
      </c>
      <c r="I97" t="s">
        <v>335</v>
      </c>
      <c r="J97" t="s">
        <v>57</v>
      </c>
      <c r="K97" t="s">
        <v>58</v>
      </c>
      <c r="L97" t="s">
        <v>58</v>
      </c>
      <c r="M97" t="s">
        <v>30</v>
      </c>
      <c r="N97" t="s">
        <v>229</v>
      </c>
      <c r="O97" t="s">
        <v>32</v>
      </c>
      <c r="P97" t="s">
        <v>50</v>
      </c>
      <c r="Q97" t="s">
        <v>2141</v>
      </c>
      <c r="R97" t="s">
        <v>51</v>
      </c>
      <c r="T97">
        <v>1131168</v>
      </c>
      <c r="U97" s="1">
        <v>15134.6</v>
      </c>
      <c r="V97" s="1">
        <v>15828.74</v>
      </c>
      <c r="W97" s="1">
        <v>11829.74</v>
      </c>
      <c r="X97" s="1">
        <v>19190.310000000001</v>
      </c>
      <c r="Y97" s="1">
        <v>12214.89</v>
      </c>
      <c r="Z97" s="1">
        <v>12318.96</v>
      </c>
      <c r="AA97" s="1">
        <v>6753.13</v>
      </c>
      <c r="AB97" s="1">
        <v>12868.22</v>
      </c>
      <c r="AC97" s="1">
        <v>13966.3</v>
      </c>
      <c r="AD97" s="1">
        <v>17037.75</v>
      </c>
      <c r="AE97" s="1">
        <v>14530.63</v>
      </c>
      <c r="AF97" s="1">
        <v>22741.15</v>
      </c>
      <c r="AG97">
        <v>2</v>
      </c>
      <c r="AH97">
        <v>1</v>
      </c>
      <c r="AI97">
        <v>4</v>
      </c>
      <c r="AJ97">
        <v>4</v>
      </c>
    </row>
    <row r="98" spans="1:36" x14ac:dyDescent="0.25">
      <c r="A98" t="s">
        <v>336</v>
      </c>
      <c r="B98" s="1">
        <v>172166.67</v>
      </c>
      <c r="C98" s="3">
        <f t="shared" si="1"/>
        <v>2.1958123065385308E-3</v>
      </c>
      <c r="D98" s="7">
        <v>7</v>
      </c>
      <c r="E98" s="7">
        <v>370</v>
      </c>
      <c r="F98" t="s">
        <v>24</v>
      </c>
      <c r="G98" t="s">
        <v>136</v>
      </c>
      <c r="H98" t="s">
        <v>137</v>
      </c>
      <c r="I98" t="s">
        <v>337</v>
      </c>
      <c r="J98" t="s">
        <v>139</v>
      </c>
      <c r="K98" t="s">
        <v>338</v>
      </c>
      <c r="L98" t="s">
        <v>338</v>
      </c>
      <c r="M98" t="s">
        <v>339</v>
      </c>
      <c r="N98" t="s">
        <v>340</v>
      </c>
      <c r="O98" t="s">
        <v>32</v>
      </c>
      <c r="P98" t="s">
        <v>50</v>
      </c>
      <c r="Q98" t="s">
        <v>2141</v>
      </c>
      <c r="R98" t="s">
        <v>51</v>
      </c>
      <c r="T98">
        <v>2372</v>
      </c>
      <c r="W98" s="1">
        <v>85630.71</v>
      </c>
      <c r="AB98" s="1">
        <v>463.57</v>
      </c>
      <c r="AD98" s="1">
        <v>28899.599999999999</v>
      </c>
      <c r="AF98" s="1">
        <v>57172.79</v>
      </c>
      <c r="AG98">
        <v>2</v>
      </c>
      <c r="AH98">
        <v>1</v>
      </c>
      <c r="AI98">
        <v>57</v>
      </c>
      <c r="AJ98">
        <v>1</v>
      </c>
    </row>
    <row r="99" spans="1:36" x14ac:dyDescent="0.25">
      <c r="A99" t="s">
        <v>341</v>
      </c>
      <c r="B99" s="1">
        <v>165387.23000000001</v>
      </c>
      <c r="C99" s="3">
        <f t="shared" si="1"/>
        <v>2.1093473840106129E-3</v>
      </c>
      <c r="D99" s="7">
        <v>180</v>
      </c>
      <c r="E99" s="7">
        <v>180</v>
      </c>
      <c r="F99" t="s">
        <v>24</v>
      </c>
      <c r="G99" t="s">
        <v>212</v>
      </c>
      <c r="H99" t="s">
        <v>237</v>
      </c>
      <c r="I99" t="s">
        <v>259</v>
      </c>
      <c r="J99" t="s">
        <v>212</v>
      </c>
      <c r="K99" t="s">
        <v>239</v>
      </c>
      <c r="L99" t="s">
        <v>260</v>
      </c>
      <c r="M99" t="s">
        <v>99</v>
      </c>
      <c r="N99" t="s">
        <v>241</v>
      </c>
      <c r="O99" t="s">
        <v>32</v>
      </c>
      <c r="P99" t="s">
        <v>43</v>
      </c>
      <c r="Q99" t="s">
        <v>2141</v>
      </c>
      <c r="R99" t="s">
        <v>44</v>
      </c>
      <c r="T99">
        <v>1055114</v>
      </c>
      <c r="U99" s="1">
        <v>8908.15</v>
      </c>
      <c r="V99" s="1">
        <v>7277.24</v>
      </c>
      <c r="W99" s="1">
        <v>4428.97</v>
      </c>
      <c r="X99" s="1">
        <v>6206.84</v>
      </c>
      <c r="Y99" s="1">
        <v>6566.33</v>
      </c>
      <c r="Z99" s="1">
        <v>12396</v>
      </c>
      <c r="AA99" s="1">
        <v>18537.62</v>
      </c>
      <c r="AB99" s="1">
        <v>18160</v>
      </c>
      <c r="AC99" s="1">
        <v>22235.14</v>
      </c>
      <c r="AD99" s="1">
        <v>19528.79</v>
      </c>
      <c r="AE99" s="1">
        <v>17863.740000000002</v>
      </c>
      <c r="AF99" s="1">
        <v>23278.41</v>
      </c>
      <c r="AG99">
        <v>1</v>
      </c>
      <c r="AH99">
        <v>2</v>
      </c>
      <c r="AI99">
        <v>5</v>
      </c>
      <c r="AJ99">
        <v>2</v>
      </c>
    </row>
    <row r="100" spans="1:36" x14ac:dyDescent="0.25">
      <c r="A100" t="s">
        <v>342</v>
      </c>
      <c r="B100" s="1">
        <v>160180.29999999999</v>
      </c>
      <c r="C100" s="3">
        <f t="shared" si="1"/>
        <v>2.0429382412114599E-3</v>
      </c>
      <c r="D100" s="7">
        <v>7</v>
      </c>
      <c r="E100" s="7">
        <v>7</v>
      </c>
      <c r="F100" t="s">
        <v>24</v>
      </c>
      <c r="G100" t="s">
        <v>343</v>
      </c>
      <c r="H100" t="s">
        <v>344</v>
      </c>
      <c r="I100" t="s">
        <v>345</v>
      </c>
      <c r="J100" t="s">
        <v>328</v>
      </c>
      <c r="K100" t="s">
        <v>346</v>
      </c>
      <c r="L100" t="s">
        <v>346</v>
      </c>
      <c r="M100" t="s">
        <v>347</v>
      </c>
      <c r="N100" t="s">
        <v>348</v>
      </c>
      <c r="O100" t="s">
        <v>32</v>
      </c>
      <c r="P100" t="s">
        <v>116</v>
      </c>
      <c r="Q100" t="s">
        <v>2141</v>
      </c>
      <c r="R100" t="s">
        <v>44</v>
      </c>
      <c r="T100">
        <v>62606</v>
      </c>
      <c r="W100" s="1">
        <v>1119.54</v>
      </c>
      <c r="Y100" s="1">
        <v>753.88</v>
      </c>
      <c r="Z100" s="1">
        <v>1156.8800000000001</v>
      </c>
      <c r="AC100" s="1">
        <v>155500</v>
      </c>
      <c r="AF100" s="1">
        <v>1650</v>
      </c>
      <c r="AG100">
        <v>1</v>
      </c>
      <c r="AH100">
        <v>2</v>
      </c>
      <c r="AI100">
        <v>2</v>
      </c>
      <c r="AJ100">
        <v>3</v>
      </c>
    </row>
    <row r="101" spans="1:36" x14ac:dyDescent="0.25">
      <c r="A101" t="s">
        <v>349</v>
      </c>
      <c r="B101" s="1">
        <v>158296.38</v>
      </c>
      <c r="C101" s="3">
        <f t="shared" si="1"/>
        <v>2.0189107408797517E-3</v>
      </c>
      <c r="D101" s="7">
        <v>21</v>
      </c>
      <c r="E101" s="7">
        <v>22</v>
      </c>
      <c r="F101" t="s">
        <v>24</v>
      </c>
      <c r="G101" t="s">
        <v>25</v>
      </c>
      <c r="H101" t="s">
        <v>350</v>
      </c>
      <c r="I101" t="s">
        <v>351</v>
      </c>
      <c r="J101" t="s">
        <v>28</v>
      </c>
      <c r="K101" t="s">
        <v>29</v>
      </c>
      <c r="L101" t="s">
        <v>29</v>
      </c>
      <c r="M101" t="s">
        <v>30</v>
      </c>
      <c r="N101" t="s">
        <v>31</v>
      </c>
      <c r="O101" t="s">
        <v>32</v>
      </c>
      <c r="P101" t="s">
        <v>88</v>
      </c>
      <c r="R101" t="s">
        <v>44</v>
      </c>
      <c r="T101">
        <v>7694788</v>
      </c>
      <c r="U101" s="1">
        <v>61736.19</v>
      </c>
      <c r="W101" s="1">
        <v>47874.61</v>
      </c>
      <c r="X101" s="1">
        <v>34770.18</v>
      </c>
      <c r="Y101" s="1">
        <v>13915.4</v>
      </c>
      <c r="AG101">
        <v>1</v>
      </c>
      <c r="AH101">
        <v>2</v>
      </c>
      <c r="AI101">
        <v>2</v>
      </c>
      <c r="AJ101">
        <v>2</v>
      </c>
    </row>
    <row r="102" spans="1:36" x14ac:dyDescent="0.25">
      <c r="A102" t="s">
        <v>352</v>
      </c>
      <c r="B102" s="1">
        <v>155555.25</v>
      </c>
      <c r="C102" s="3">
        <f t="shared" si="1"/>
        <v>1.9839503911917317E-3</v>
      </c>
      <c r="D102" s="7">
        <v>614</v>
      </c>
      <c r="E102" s="7">
        <v>614</v>
      </c>
      <c r="F102" t="s">
        <v>24</v>
      </c>
      <c r="G102" t="s">
        <v>54</v>
      </c>
      <c r="H102" t="s">
        <v>57</v>
      </c>
      <c r="I102" t="s">
        <v>353</v>
      </c>
      <c r="J102" t="s">
        <v>57</v>
      </c>
      <c r="K102" t="s">
        <v>354</v>
      </c>
      <c r="L102" t="s">
        <v>354</v>
      </c>
      <c r="M102" t="s">
        <v>355</v>
      </c>
      <c r="N102" t="s">
        <v>356</v>
      </c>
      <c r="O102" t="s">
        <v>32</v>
      </c>
      <c r="P102" t="s">
        <v>43</v>
      </c>
      <c r="Q102" t="s">
        <v>2141</v>
      </c>
      <c r="R102" t="s">
        <v>44</v>
      </c>
      <c r="T102">
        <v>427866</v>
      </c>
      <c r="U102" s="1">
        <v>9873.7999999999993</v>
      </c>
      <c r="V102" s="1">
        <v>8508.41</v>
      </c>
      <c r="W102" s="1">
        <v>12709.71</v>
      </c>
      <c r="X102" s="1">
        <v>6609.3</v>
      </c>
      <c r="Y102" s="1">
        <v>13778.76</v>
      </c>
      <c r="Z102" s="1">
        <v>10714.27</v>
      </c>
      <c r="AA102" s="1">
        <v>5967.29</v>
      </c>
      <c r="AB102" s="1">
        <v>19441.95</v>
      </c>
      <c r="AC102" s="1">
        <v>5289.87</v>
      </c>
      <c r="AD102" s="1">
        <v>13749.46</v>
      </c>
      <c r="AE102" s="1">
        <v>13367.5</v>
      </c>
      <c r="AF102" s="1">
        <v>35544.93</v>
      </c>
      <c r="AG102">
        <v>1</v>
      </c>
      <c r="AH102">
        <v>1</v>
      </c>
      <c r="AI102">
        <v>1</v>
      </c>
      <c r="AJ102">
        <v>6</v>
      </c>
    </row>
    <row r="103" spans="1:36" x14ac:dyDescent="0.25">
      <c r="A103" t="s">
        <v>357</v>
      </c>
      <c r="B103" s="1">
        <v>155148</v>
      </c>
      <c r="C103" s="3">
        <f t="shared" si="1"/>
        <v>1.9787563280095964E-3</v>
      </c>
      <c r="D103" s="7">
        <v>8</v>
      </c>
      <c r="E103" s="7">
        <v>8</v>
      </c>
      <c r="F103" t="s">
        <v>24</v>
      </c>
      <c r="G103" t="s">
        <v>311</v>
      </c>
      <c r="H103" t="s">
        <v>312</v>
      </c>
      <c r="I103" t="s">
        <v>313</v>
      </c>
      <c r="J103" t="s">
        <v>38</v>
      </c>
      <c r="K103" t="s">
        <v>39</v>
      </c>
      <c r="L103" t="s">
        <v>173</v>
      </c>
      <c r="M103" t="s">
        <v>178</v>
      </c>
      <c r="N103" t="s">
        <v>314</v>
      </c>
      <c r="O103" t="s">
        <v>17</v>
      </c>
      <c r="P103" t="s">
        <v>129</v>
      </c>
      <c r="Q103" t="s">
        <v>2145</v>
      </c>
      <c r="R103" t="s">
        <v>33</v>
      </c>
      <c r="T103">
        <v>645959</v>
      </c>
      <c r="W103" s="1">
        <v>11771</v>
      </c>
      <c r="Y103" s="1">
        <v>65803</v>
      </c>
      <c r="AA103" s="1">
        <v>38787</v>
      </c>
      <c r="AE103" s="1">
        <v>11771</v>
      </c>
      <c r="AF103" s="1">
        <v>27016</v>
      </c>
      <c r="AG103">
        <v>1</v>
      </c>
      <c r="AH103">
        <v>1</v>
      </c>
      <c r="AI103">
        <v>2</v>
      </c>
      <c r="AJ103">
        <v>1</v>
      </c>
    </row>
    <row r="104" spans="1:36" x14ac:dyDescent="0.25">
      <c r="A104" t="s">
        <v>358</v>
      </c>
      <c r="B104" s="1">
        <v>153125.35999999999</v>
      </c>
      <c r="C104" s="3">
        <f t="shared" si="1"/>
        <v>1.9529595939280398E-3</v>
      </c>
      <c r="D104" s="7">
        <v>13</v>
      </c>
      <c r="E104" s="7">
        <v>78</v>
      </c>
      <c r="F104" t="s">
        <v>24</v>
      </c>
      <c r="G104" t="s">
        <v>35</v>
      </c>
      <c r="H104" t="s">
        <v>36</v>
      </c>
      <c r="I104" t="s">
        <v>81</v>
      </c>
      <c r="J104" t="s">
        <v>38</v>
      </c>
      <c r="K104" t="s">
        <v>39</v>
      </c>
      <c r="L104" t="s">
        <v>82</v>
      </c>
      <c r="M104" t="s">
        <v>48</v>
      </c>
      <c r="N104" t="s">
        <v>49</v>
      </c>
      <c r="O104" t="s">
        <v>32</v>
      </c>
      <c r="P104" t="s">
        <v>88</v>
      </c>
      <c r="Q104" t="s">
        <v>2147</v>
      </c>
      <c r="R104" t="s">
        <v>44</v>
      </c>
      <c r="T104">
        <v>1004657</v>
      </c>
      <c r="U104" s="1">
        <v>11797.52</v>
      </c>
      <c r="V104" s="1">
        <v>11777.32</v>
      </c>
      <c r="W104" s="1">
        <v>11777.32</v>
      </c>
      <c r="X104" s="1">
        <v>11777.32</v>
      </c>
      <c r="Y104" s="1">
        <v>11777.32</v>
      </c>
      <c r="Z104" s="1">
        <v>11777.32</v>
      </c>
      <c r="AA104" s="1">
        <v>11777.32</v>
      </c>
      <c r="AB104" s="1">
        <v>11777.32</v>
      </c>
      <c r="AC104" s="1">
        <v>23554.639999999999</v>
      </c>
      <c r="AD104" s="1">
        <v>11777.32</v>
      </c>
      <c r="AE104" s="1">
        <v>11777.32</v>
      </c>
      <c r="AF104" s="1">
        <v>11777.32</v>
      </c>
      <c r="AG104">
        <v>1</v>
      </c>
      <c r="AH104">
        <v>2</v>
      </c>
      <c r="AI104">
        <v>1</v>
      </c>
      <c r="AJ104">
        <v>2</v>
      </c>
    </row>
    <row r="105" spans="1:36" x14ac:dyDescent="0.25">
      <c r="A105" t="s">
        <v>359</v>
      </c>
      <c r="B105" s="1">
        <v>153122.26</v>
      </c>
      <c r="C105" s="3">
        <f t="shared" si="1"/>
        <v>1.9529200565532958E-3</v>
      </c>
      <c r="D105" s="7">
        <v>20</v>
      </c>
      <c r="E105" s="7">
        <v>25</v>
      </c>
      <c r="F105" t="s">
        <v>24</v>
      </c>
      <c r="G105" t="s">
        <v>35</v>
      </c>
      <c r="H105" t="s">
        <v>171</v>
      </c>
      <c r="I105" t="s">
        <v>175</v>
      </c>
      <c r="J105" t="s">
        <v>38</v>
      </c>
      <c r="K105" t="s">
        <v>176</v>
      </c>
      <c r="L105" t="s">
        <v>177</v>
      </c>
      <c r="M105" t="s">
        <v>178</v>
      </c>
      <c r="N105" t="s">
        <v>179</v>
      </c>
      <c r="O105" t="s">
        <v>32</v>
      </c>
      <c r="P105" t="s">
        <v>50</v>
      </c>
      <c r="Q105" t="s">
        <v>2142</v>
      </c>
      <c r="R105" t="s">
        <v>51</v>
      </c>
      <c r="T105">
        <v>471980</v>
      </c>
      <c r="U105" s="1">
        <v>18614</v>
      </c>
      <c r="V105" s="1">
        <v>18604.599999999999</v>
      </c>
      <c r="W105" s="1">
        <v>26845</v>
      </c>
      <c r="X105" s="1">
        <v>18604.599999999999</v>
      </c>
      <c r="Y105" s="1">
        <v>-26674.23</v>
      </c>
      <c r="Z105" s="1">
        <v>9000</v>
      </c>
      <c r="AA105" s="1">
        <v>15147.6</v>
      </c>
      <c r="AB105" s="1">
        <v>9000</v>
      </c>
      <c r="AC105" s="1">
        <v>18000</v>
      </c>
      <c r="AD105" s="1">
        <v>24969.65</v>
      </c>
      <c r="AE105" s="1">
        <v>10505.52</v>
      </c>
      <c r="AF105" s="1">
        <v>10505.52</v>
      </c>
      <c r="AG105">
        <v>1</v>
      </c>
      <c r="AH105">
        <v>2</v>
      </c>
      <c r="AI105">
        <v>2</v>
      </c>
      <c r="AJ105">
        <v>3</v>
      </c>
    </row>
    <row r="106" spans="1:36" x14ac:dyDescent="0.25">
      <c r="A106" t="s">
        <v>360</v>
      </c>
      <c r="B106" s="1">
        <v>152526.12</v>
      </c>
      <c r="C106" s="3">
        <f t="shared" si="1"/>
        <v>1.9453168918500468E-3</v>
      </c>
      <c r="D106" s="7">
        <v>8</v>
      </c>
      <c r="E106" s="7">
        <v>8</v>
      </c>
      <c r="F106" t="s">
        <v>24</v>
      </c>
      <c r="G106" t="s">
        <v>136</v>
      </c>
      <c r="H106" t="s">
        <v>137</v>
      </c>
      <c r="I106" t="s">
        <v>297</v>
      </c>
      <c r="J106" t="s">
        <v>139</v>
      </c>
      <c r="K106" t="s">
        <v>140</v>
      </c>
      <c r="L106" t="s">
        <v>246</v>
      </c>
      <c r="M106" t="s">
        <v>142</v>
      </c>
      <c r="N106" t="s">
        <v>247</v>
      </c>
      <c r="O106" t="s">
        <v>32</v>
      </c>
      <c r="P106" t="s">
        <v>43</v>
      </c>
      <c r="Q106" t="s">
        <v>2141</v>
      </c>
      <c r="R106" t="s">
        <v>44</v>
      </c>
      <c r="T106">
        <v>4954</v>
      </c>
      <c r="W106" s="1">
        <v>48348.3</v>
      </c>
      <c r="Z106" s="1">
        <v>26371.8</v>
      </c>
      <c r="AC106" s="1">
        <v>37971.72</v>
      </c>
      <c r="AF106" s="1">
        <v>39834.300000000003</v>
      </c>
      <c r="AG106">
        <v>2</v>
      </c>
      <c r="AH106">
        <v>2</v>
      </c>
      <c r="AI106">
        <v>2</v>
      </c>
      <c r="AJ106">
        <v>2</v>
      </c>
    </row>
    <row r="107" spans="1:36" x14ac:dyDescent="0.25">
      <c r="A107" t="s">
        <v>361</v>
      </c>
      <c r="B107" s="1">
        <v>152192.95000000001</v>
      </c>
      <c r="C107" s="3">
        <f t="shared" si="1"/>
        <v>1.9410676443843823E-3</v>
      </c>
      <c r="D107" s="7">
        <v>32</v>
      </c>
      <c r="E107" s="7">
        <v>60</v>
      </c>
      <c r="F107" t="s">
        <v>24</v>
      </c>
      <c r="G107" t="s">
        <v>311</v>
      </c>
      <c r="H107" t="s">
        <v>362</v>
      </c>
      <c r="I107" t="s">
        <v>363</v>
      </c>
      <c r="J107" t="s">
        <v>139</v>
      </c>
      <c r="K107" t="s">
        <v>364</v>
      </c>
      <c r="L107" t="s">
        <v>365</v>
      </c>
      <c r="M107" t="s">
        <v>178</v>
      </c>
      <c r="N107" t="s">
        <v>179</v>
      </c>
      <c r="O107" t="s">
        <v>32</v>
      </c>
      <c r="P107" t="s">
        <v>43</v>
      </c>
      <c r="Q107" t="s">
        <v>2143</v>
      </c>
      <c r="R107" t="s">
        <v>44</v>
      </c>
      <c r="T107">
        <v>11407214</v>
      </c>
      <c r="V107" s="1">
        <v>384</v>
      </c>
      <c r="W107" s="1">
        <v>2828</v>
      </c>
      <c r="X107" s="1">
        <v>56068</v>
      </c>
      <c r="Y107" s="1">
        <v>7292</v>
      </c>
      <c r="Z107" s="1">
        <v>2455.9499999999998</v>
      </c>
      <c r="AB107" s="1">
        <v>24968</v>
      </c>
      <c r="AC107" s="1">
        <v>1288</v>
      </c>
      <c r="AD107" s="1">
        <v>19293</v>
      </c>
      <c r="AE107" s="1">
        <v>19058</v>
      </c>
      <c r="AF107" s="1">
        <v>18558</v>
      </c>
      <c r="AG107">
        <v>1</v>
      </c>
      <c r="AH107">
        <v>1</v>
      </c>
      <c r="AI107">
        <v>1</v>
      </c>
      <c r="AJ107">
        <v>1</v>
      </c>
    </row>
    <row r="108" spans="1:36" x14ac:dyDescent="0.25">
      <c r="A108" t="s">
        <v>366</v>
      </c>
      <c r="B108" s="1">
        <v>151562.09</v>
      </c>
      <c r="C108" s="3">
        <f t="shared" si="1"/>
        <v>1.9330216610839971E-3</v>
      </c>
      <c r="D108" s="7">
        <v>313</v>
      </c>
      <c r="E108" s="7">
        <v>313</v>
      </c>
      <c r="F108" t="s">
        <v>24</v>
      </c>
      <c r="G108" t="s">
        <v>25</v>
      </c>
      <c r="H108" t="s">
        <v>367</v>
      </c>
      <c r="I108" t="s">
        <v>368</v>
      </c>
      <c r="J108" t="s">
        <v>54</v>
      </c>
      <c r="K108" t="s">
        <v>111</v>
      </c>
      <c r="L108" t="s">
        <v>123</v>
      </c>
      <c r="M108" t="s">
        <v>203</v>
      </c>
      <c r="N108" t="s">
        <v>369</v>
      </c>
      <c r="O108" t="s">
        <v>32</v>
      </c>
      <c r="P108" t="s">
        <v>129</v>
      </c>
      <c r="Q108" t="s">
        <v>2141</v>
      </c>
      <c r="R108" t="s">
        <v>33</v>
      </c>
      <c r="T108">
        <v>63672</v>
      </c>
      <c r="U108" s="1">
        <v>19841.57</v>
      </c>
      <c r="V108" s="1">
        <v>10729.94</v>
      </c>
      <c r="W108" s="1">
        <v>16219.9</v>
      </c>
      <c r="X108" s="1">
        <v>5058.22</v>
      </c>
      <c r="Y108" s="1">
        <v>8657.33</v>
      </c>
      <c r="Z108" s="1">
        <v>22868.17</v>
      </c>
      <c r="AA108" s="1">
        <v>8317.17</v>
      </c>
      <c r="AB108" s="1">
        <v>10681.59</v>
      </c>
      <c r="AC108" s="1">
        <v>10082.75</v>
      </c>
      <c r="AD108" s="1">
        <v>10762.96</v>
      </c>
      <c r="AE108" s="1">
        <v>5887.06</v>
      </c>
      <c r="AF108" s="1">
        <v>22455.43</v>
      </c>
      <c r="AG108">
        <v>2</v>
      </c>
      <c r="AH108">
        <v>2</v>
      </c>
      <c r="AI108">
        <v>2</v>
      </c>
      <c r="AJ108">
        <v>3</v>
      </c>
    </row>
    <row r="109" spans="1:36" x14ac:dyDescent="0.25">
      <c r="A109" t="s">
        <v>370</v>
      </c>
      <c r="B109" s="1">
        <v>151102.57</v>
      </c>
      <c r="C109" s="3">
        <f t="shared" si="1"/>
        <v>1.9271609467477057E-3</v>
      </c>
      <c r="D109" s="7">
        <v>2</v>
      </c>
      <c r="E109" s="7">
        <v>7</v>
      </c>
      <c r="F109" t="s">
        <v>24</v>
      </c>
      <c r="G109" t="s">
        <v>54</v>
      </c>
      <c r="H109" t="s">
        <v>55</v>
      </c>
      <c r="I109" t="s">
        <v>371</v>
      </c>
      <c r="J109" t="s">
        <v>64</v>
      </c>
      <c r="K109" t="s">
        <v>372</v>
      </c>
      <c r="L109" t="s">
        <v>372</v>
      </c>
      <c r="M109" t="s">
        <v>30</v>
      </c>
      <c r="N109" t="s">
        <v>59</v>
      </c>
      <c r="O109" t="s">
        <v>32</v>
      </c>
      <c r="P109" t="s">
        <v>129</v>
      </c>
      <c r="Q109" t="s">
        <v>2140</v>
      </c>
      <c r="R109" t="s">
        <v>33</v>
      </c>
      <c r="T109">
        <v>62285</v>
      </c>
      <c r="U109" s="1">
        <v>20117</v>
      </c>
      <c r="AB109" s="1">
        <v>130985.57</v>
      </c>
      <c r="AG109">
        <v>1</v>
      </c>
      <c r="AH109">
        <v>1</v>
      </c>
      <c r="AI109">
        <v>1</v>
      </c>
      <c r="AJ109">
        <v>1</v>
      </c>
    </row>
    <row r="110" spans="1:36" x14ac:dyDescent="0.25">
      <c r="A110" t="s">
        <v>373</v>
      </c>
      <c r="B110" s="1">
        <v>148538.88</v>
      </c>
      <c r="C110" s="3">
        <f t="shared" si="1"/>
        <v>1.8944636653740823E-3</v>
      </c>
      <c r="D110" s="7">
        <v>15</v>
      </c>
      <c r="E110" s="7">
        <v>15</v>
      </c>
      <c r="F110" t="s">
        <v>24</v>
      </c>
      <c r="G110" t="s">
        <v>35</v>
      </c>
      <c r="H110" t="s">
        <v>171</v>
      </c>
      <c r="I110" t="s">
        <v>175</v>
      </c>
      <c r="J110" t="s">
        <v>38</v>
      </c>
      <c r="K110" t="s">
        <v>176</v>
      </c>
      <c r="L110" t="s">
        <v>177</v>
      </c>
      <c r="M110" t="s">
        <v>178</v>
      </c>
      <c r="N110" t="s">
        <v>179</v>
      </c>
      <c r="O110" t="s">
        <v>17</v>
      </c>
      <c r="P110" t="s">
        <v>50</v>
      </c>
      <c r="Q110" t="s">
        <v>2142</v>
      </c>
      <c r="R110" t="s">
        <v>51</v>
      </c>
      <c r="T110">
        <v>1131368</v>
      </c>
      <c r="U110" s="1">
        <v>12284.16</v>
      </c>
      <c r="X110" s="1">
        <v>12284.16</v>
      </c>
      <c r="Z110" s="1">
        <v>8762.8799999999992</v>
      </c>
      <c r="AA110" s="1">
        <v>8762.8799999999992</v>
      </c>
      <c r="AB110" s="1">
        <v>45104.639999999999</v>
      </c>
      <c r="AC110" s="1">
        <v>8762.8799999999992</v>
      </c>
      <c r="AD110" s="1">
        <v>8762.8799999999992</v>
      </c>
      <c r="AE110" s="1">
        <v>8762.8799999999992</v>
      </c>
      <c r="AF110" s="1">
        <v>35051.519999999997</v>
      </c>
      <c r="AG110">
        <v>1</v>
      </c>
      <c r="AH110">
        <v>1</v>
      </c>
      <c r="AI110">
        <v>2</v>
      </c>
      <c r="AJ110">
        <v>1</v>
      </c>
    </row>
    <row r="111" spans="1:36" x14ac:dyDescent="0.25">
      <c r="A111" t="s">
        <v>374</v>
      </c>
      <c r="B111" s="1">
        <v>142321.88</v>
      </c>
      <c r="C111" s="3">
        <f t="shared" si="1"/>
        <v>1.8151720980239671E-3</v>
      </c>
      <c r="D111" s="7">
        <v>37</v>
      </c>
      <c r="E111" s="7">
        <v>37</v>
      </c>
      <c r="F111" t="s">
        <v>24</v>
      </c>
      <c r="G111" t="s">
        <v>35</v>
      </c>
      <c r="H111" t="s">
        <v>105</v>
      </c>
      <c r="I111" t="s">
        <v>114</v>
      </c>
      <c r="J111" t="s">
        <v>38</v>
      </c>
      <c r="K111" t="s">
        <v>107</v>
      </c>
      <c r="L111" t="s">
        <v>115</v>
      </c>
      <c r="M111" t="s">
        <v>48</v>
      </c>
      <c r="N111" t="s">
        <v>49</v>
      </c>
      <c r="O111" t="s">
        <v>32</v>
      </c>
      <c r="P111" t="s">
        <v>88</v>
      </c>
      <c r="Q111" t="s">
        <v>2142</v>
      </c>
      <c r="R111" t="s">
        <v>44</v>
      </c>
      <c r="T111">
        <v>4886</v>
      </c>
      <c r="U111" s="1">
        <v>8938.7800000000007</v>
      </c>
      <c r="V111" s="1">
        <v>16739.400000000001</v>
      </c>
      <c r="W111" s="1">
        <v>206</v>
      </c>
      <c r="X111" s="1">
        <v>25756.98</v>
      </c>
      <c r="Y111" s="1">
        <v>13019.38</v>
      </c>
      <c r="Z111" s="1">
        <v>13019.38</v>
      </c>
      <c r="AA111" s="1">
        <v>12599.4</v>
      </c>
      <c r="AB111" s="1">
        <v>13019.38</v>
      </c>
      <c r="AC111" s="1">
        <v>12599.4</v>
      </c>
      <c r="AD111" s="1">
        <v>10139.780000000001</v>
      </c>
      <c r="AE111" s="1">
        <v>8556</v>
      </c>
      <c r="AF111" s="1">
        <v>7728</v>
      </c>
      <c r="AG111">
        <v>1</v>
      </c>
      <c r="AH111">
        <v>1</v>
      </c>
      <c r="AI111">
        <v>1</v>
      </c>
      <c r="AJ111">
        <v>1</v>
      </c>
    </row>
    <row r="112" spans="1:36" x14ac:dyDescent="0.25">
      <c r="A112" t="s">
        <v>375</v>
      </c>
      <c r="B112" s="1">
        <v>140553.95000000001</v>
      </c>
      <c r="C112" s="3">
        <f t="shared" si="1"/>
        <v>1.7926239332072889E-3</v>
      </c>
      <c r="D112" s="7">
        <v>257</v>
      </c>
      <c r="E112" s="7">
        <v>719</v>
      </c>
      <c r="F112" t="s">
        <v>24</v>
      </c>
      <c r="G112" t="s">
        <v>162</v>
      </c>
      <c r="H112" t="s">
        <v>376</v>
      </c>
      <c r="I112" t="s">
        <v>377</v>
      </c>
      <c r="J112" t="s">
        <v>378</v>
      </c>
      <c r="K112" t="s">
        <v>379</v>
      </c>
      <c r="L112" t="s">
        <v>379</v>
      </c>
      <c r="M112" t="s">
        <v>168</v>
      </c>
      <c r="N112" t="s">
        <v>380</v>
      </c>
      <c r="O112" t="s">
        <v>32</v>
      </c>
      <c r="P112" t="s">
        <v>50</v>
      </c>
      <c r="Q112" t="s">
        <v>2141</v>
      </c>
      <c r="R112" t="s">
        <v>51</v>
      </c>
      <c r="T112">
        <v>78679</v>
      </c>
      <c r="U112" s="1">
        <v>16004.43</v>
      </c>
      <c r="V112" s="1">
        <v>6383.29</v>
      </c>
      <c r="W112" s="1">
        <v>9293.73</v>
      </c>
      <c r="X112" s="1">
        <v>11700.6</v>
      </c>
      <c r="Y112" s="1">
        <v>9873.15</v>
      </c>
      <c r="Z112" s="1">
        <v>9716.42</v>
      </c>
      <c r="AA112" s="1">
        <v>11231.15</v>
      </c>
      <c r="AB112" s="1">
        <v>11294.34</v>
      </c>
      <c r="AC112" s="1">
        <v>12848.95</v>
      </c>
      <c r="AD112" s="1">
        <v>8342.74</v>
      </c>
      <c r="AE112" s="1">
        <v>21229.43</v>
      </c>
      <c r="AF112" s="1">
        <v>12635.72</v>
      </c>
      <c r="AG112">
        <v>2</v>
      </c>
      <c r="AH112">
        <v>4</v>
      </c>
      <c r="AI112">
        <v>24</v>
      </c>
      <c r="AJ112">
        <v>7</v>
      </c>
    </row>
    <row r="113" spans="1:36" x14ac:dyDescent="0.25">
      <c r="A113" t="s">
        <v>381</v>
      </c>
      <c r="B113" s="1">
        <v>132777.14000000001</v>
      </c>
      <c r="C113" s="3">
        <f t="shared" si="1"/>
        <v>1.6934385618249423E-3</v>
      </c>
      <c r="D113" s="7">
        <v>6</v>
      </c>
      <c r="E113" s="7">
        <v>6</v>
      </c>
      <c r="F113" t="s">
        <v>24</v>
      </c>
      <c r="G113" t="s">
        <v>35</v>
      </c>
      <c r="H113" t="s">
        <v>105</v>
      </c>
      <c r="I113" t="s">
        <v>185</v>
      </c>
      <c r="J113" t="s">
        <v>38</v>
      </c>
      <c r="K113" t="s">
        <v>107</v>
      </c>
      <c r="L113" t="s">
        <v>186</v>
      </c>
      <c r="M113" t="s">
        <v>48</v>
      </c>
      <c r="N113" t="s">
        <v>49</v>
      </c>
      <c r="O113" t="s">
        <v>32</v>
      </c>
      <c r="P113" t="s">
        <v>43</v>
      </c>
      <c r="Q113" t="s">
        <v>2141</v>
      </c>
      <c r="R113" t="s">
        <v>44</v>
      </c>
      <c r="T113">
        <v>39338</v>
      </c>
      <c r="AD113" s="1">
        <v>82880</v>
      </c>
      <c r="AF113" s="1">
        <v>49897.14</v>
      </c>
      <c r="AG113">
        <v>1</v>
      </c>
      <c r="AH113">
        <v>1</v>
      </c>
      <c r="AI113">
        <v>1</v>
      </c>
      <c r="AJ113">
        <v>1</v>
      </c>
    </row>
    <row r="114" spans="1:36" x14ac:dyDescent="0.25">
      <c r="A114" t="s">
        <v>382</v>
      </c>
      <c r="B114" s="1">
        <v>132504.15</v>
      </c>
      <c r="C114" s="3">
        <f t="shared" si="1"/>
        <v>1.689956849588991E-3</v>
      </c>
      <c r="D114" s="7">
        <v>24</v>
      </c>
      <c r="E114" s="7">
        <v>34</v>
      </c>
      <c r="F114" t="s">
        <v>24</v>
      </c>
      <c r="G114" t="s">
        <v>35</v>
      </c>
      <c r="H114" t="s">
        <v>36</v>
      </c>
      <c r="I114" t="s">
        <v>81</v>
      </c>
      <c r="J114" t="s">
        <v>38</v>
      </c>
      <c r="K114" t="s">
        <v>39</v>
      </c>
      <c r="L114" t="s">
        <v>82</v>
      </c>
      <c r="M114" t="s">
        <v>48</v>
      </c>
      <c r="N114" t="s">
        <v>49</v>
      </c>
      <c r="O114" t="s">
        <v>32</v>
      </c>
      <c r="P114" t="s">
        <v>129</v>
      </c>
      <c r="Q114" t="s">
        <v>2149</v>
      </c>
      <c r="R114" t="s">
        <v>33</v>
      </c>
      <c r="T114">
        <v>1011673</v>
      </c>
      <c r="U114" s="1">
        <v>5308.28</v>
      </c>
      <c r="V114" s="1">
        <v>5308.28</v>
      </c>
      <c r="W114" s="1">
        <v>5308.28</v>
      </c>
      <c r="X114" s="1">
        <v>5308.28</v>
      </c>
      <c r="Y114" s="1">
        <v>11148.57</v>
      </c>
      <c r="Z114" s="1">
        <v>10489.04</v>
      </c>
      <c r="AA114" s="1">
        <v>10489.04</v>
      </c>
      <c r="AB114" s="1">
        <v>12478.82</v>
      </c>
      <c r="AC114" s="1">
        <v>20978.080000000002</v>
      </c>
      <c r="AD114" s="1">
        <v>10489.04</v>
      </c>
      <c r="AE114" s="1">
        <v>10489.04</v>
      </c>
      <c r="AF114" s="1">
        <v>24709.4</v>
      </c>
      <c r="AG114">
        <v>1</v>
      </c>
      <c r="AH114">
        <v>2</v>
      </c>
      <c r="AI114">
        <v>3</v>
      </c>
      <c r="AJ114">
        <v>3</v>
      </c>
    </row>
    <row r="115" spans="1:36" x14ac:dyDescent="0.25">
      <c r="A115" t="s">
        <v>383</v>
      </c>
      <c r="B115" s="1">
        <v>130319.2</v>
      </c>
      <c r="C115" s="3">
        <f t="shared" si="1"/>
        <v>1.6620900150897736E-3</v>
      </c>
      <c r="D115" s="7">
        <v>13</v>
      </c>
      <c r="E115" s="7">
        <v>26</v>
      </c>
      <c r="F115" t="s">
        <v>24</v>
      </c>
      <c r="G115" t="s">
        <v>146</v>
      </c>
      <c r="H115" t="s">
        <v>249</v>
      </c>
      <c r="I115" t="s">
        <v>384</v>
      </c>
      <c r="J115" t="s">
        <v>38</v>
      </c>
      <c r="K115" t="s">
        <v>39</v>
      </c>
      <c r="L115" t="s">
        <v>82</v>
      </c>
      <c r="M115" t="s">
        <v>151</v>
      </c>
      <c r="N115" t="s">
        <v>251</v>
      </c>
      <c r="O115" t="s">
        <v>32</v>
      </c>
      <c r="T115">
        <v>1131150</v>
      </c>
      <c r="U115" s="1">
        <v>10031.200000000001</v>
      </c>
      <c r="V115" s="1">
        <v>10024</v>
      </c>
      <c r="W115" s="1">
        <v>10024</v>
      </c>
      <c r="X115" s="1">
        <v>10024</v>
      </c>
      <c r="Y115" s="1">
        <v>10024</v>
      </c>
      <c r="Z115" s="1">
        <v>10024</v>
      </c>
      <c r="AA115" s="1">
        <v>10024</v>
      </c>
      <c r="AB115" s="1">
        <v>10024</v>
      </c>
      <c r="AC115" s="1">
        <v>20048</v>
      </c>
      <c r="AD115" s="1">
        <v>10024</v>
      </c>
      <c r="AE115" s="1">
        <v>10024</v>
      </c>
      <c r="AF115" s="1">
        <v>10024</v>
      </c>
      <c r="AG115">
        <v>1</v>
      </c>
      <c r="AH115">
        <v>2</v>
      </c>
      <c r="AI115">
        <v>1</v>
      </c>
      <c r="AJ115">
        <v>2</v>
      </c>
    </row>
    <row r="116" spans="1:36" x14ac:dyDescent="0.25">
      <c r="A116" t="s">
        <v>385</v>
      </c>
      <c r="B116" s="1">
        <v>130124.8</v>
      </c>
      <c r="C116" s="3">
        <f t="shared" si="1"/>
        <v>1.6596106390735501E-3</v>
      </c>
      <c r="D116" s="7">
        <v>30</v>
      </c>
      <c r="E116" s="7">
        <v>30</v>
      </c>
      <c r="F116" t="s">
        <v>24</v>
      </c>
      <c r="G116" t="s">
        <v>231</v>
      </c>
      <c r="H116" t="s">
        <v>386</v>
      </c>
      <c r="I116" t="s">
        <v>387</v>
      </c>
      <c r="J116" t="s">
        <v>28</v>
      </c>
      <c r="K116" t="s">
        <v>234</v>
      </c>
      <c r="L116" t="s">
        <v>388</v>
      </c>
      <c r="M116" t="s">
        <v>178</v>
      </c>
      <c r="N116" t="s">
        <v>389</v>
      </c>
      <c r="O116" t="s">
        <v>32</v>
      </c>
      <c r="P116" t="s">
        <v>103</v>
      </c>
      <c r="Q116" t="s">
        <v>2145</v>
      </c>
      <c r="R116" t="s">
        <v>33</v>
      </c>
      <c r="T116">
        <v>576456</v>
      </c>
      <c r="AB116" s="1">
        <v>66199.520000000004</v>
      </c>
      <c r="AD116" s="1">
        <v>39582</v>
      </c>
      <c r="AF116" s="1">
        <v>24343.279999999999</v>
      </c>
      <c r="AG116">
        <v>1</v>
      </c>
      <c r="AH116">
        <v>3</v>
      </c>
      <c r="AI116">
        <v>3</v>
      </c>
      <c r="AJ116">
        <v>3</v>
      </c>
    </row>
    <row r="117" spans="1:36" x14ac:dyDescent="0.25">
      <c r="A117" t="s">
        <v>390</v>
      </c>
      <c r="B117" s="1">
        <v>127304.76</v>
      </c>
      <c r="C117" s="3">
        <f t="shared" si="1"/>
        <v>1.6236438718884095E-3</v>
      </c>
      <c r="D117" s="7">
        <v>14</v>
      </c>
      <c r="E117" s="7">
        <v>24</v>
      </c>
      <c r="F117" t="s">
        <v>24</v>
      </c>
      <c r="G117" t="s">
        <v>35</v>
      </c>
      <c r="H117" t="s">
        <v>171</v>
      </c>
      <c r="I117" t="s">
        <v>175</v>
      </c>
      <c r="J117" t="s">
        <v>38</v>
      </c>
      <c r="K117" t="s">
        <v>176</v>
      </c>
      <c r="L117" t="s">
        <v>177</v>
      </c>
      <c r="M117" t="s">
        <v>178</v>
      </c>
      <c r="N117" t="s">
        <v>179</v>
      </c>
      <c r="O117" t="s">
        <v>17</v>
      </c>
      <c r="P117" t="s">
        <v>50</v>
      </c>
      <c r="Q117" t="s">
        <v>2141</v>
      </c>
      <c r="R117" t="s">
        <v>51</v>
      </c>
      <c r="T117">
        <v>10150</v>
      </c>
      <c r="U117" s="1">
        <v>9414.7199999999993</v>
      </c>
      <c r="V117" s="1">
        <v>9414.1200000000008</v>
      </c>
      <c r="W117" s="1">
        <v>9414.7199999999993</v>
      </c>
      <c r="X117" s="1">
        <v>9807.84</v>
      </c>
      <c r="Y117" s="1">
        <v>9807.84</v>
      </c>
      <c r="Z117" s="1">
        <v>10790.64</v>
      </c>
      <c r="AA117" s="1">
        <v>9807.84</v>
      </c>
      <c r="AB117" s="1">
        <v>9807.84</v>
      </c>
      <c r="AC117" s="1">
        <v>9807.84</v>
      </c>
      <c r="AD117" s="1">
        <v>9807.84</v>
      </c>
      <c r="AE117" s="1">
        <v>9807.84</v>
      </c>
      <c r="AF117" s="1">
        <v>19615.68</v>
      </c>
      <c r="AG117">
        <v>1</v>
      </c>
      <c r="AH117">
        <v>1</v>
      </c>
      <c r="AI117">
        <v>2</v>
      </c>
      <c r="AJ117">
        <v>1</v>
      </c>
    </row>
    <row r="118" spans="1:36" x14ac:dyDescent="0.25">
      <c r="A118" t="s">
        <v>391</v>
      </c>
      <c r="B118" s="1">
        <v>126253.69</v>
      </c>
      <c r="C118" s="3">
        <f t="shared" si="1"/>
        <v>1.6102385336714746E-3</v>
      </c>
      <c r="D118" s="7">
        <v>27</v>
      </c>
      <c r="E118" s="7">
        <v>27</v>
      </c>
      <c r="F118" t="s">
        <v>90</v>
      </c>
      <c r="G118" t="s">
        <v>254</v>
      </c>
      <c r="H118" t="s">
        <v>255</v>
      </c>
      <c r="I118" t="s">
        <v>392</v>
      </c>
      <c r="J118" t="s">
        <v>212</v>
      </c>
      <c r="K118" t="s">
        <v>393</v>
      </c>
      <c r="L118" t="s">
        <v>393</v>
      </c>
      <c r="M118" t="s">
        <v>99</v>
      </c>
      <c r="N118" t="s">
        <v>394</v>
      </c>
      <c r="O118" t="s">
        <v>32</v>
      </c>
      <c r="P118" t="s">
        <v>129</v>
      </c>
      <c r="Q118" t="s">
        <v>2140</v>
      </c>
      <c r="R118" t="s">
        <v>33</v>
      </c>
      <c r="T118">
        <v>689246</v>
      </c>
      <c r="U118" s="1">
        <v>25991.93</v>
      </c>
      <c r="W118" s="1">
        <v>10403</v>
      </c>
      <c r="X118" s="1">
        <v>6126</v>
      </c>
      <c r="Y118" s="1">
        <v>25529.78</v>
      </c>
      <c r="Z118" s="1">
        <v>904.6</v>
      </c>
      <c r="AA118" s="1">
        <v>165</v>
      </c>
      <c r="AC118" s="1">
        <v>31764.78</v>
      </c>
      <c r="AF118" s="1">
        <v>25368.6</v>
      </c>
      <c r="AG118">
        <v>1</v>
      </c>
      <c r="AH118">
        <v>2</v>
      </c>
      <c r="AI118">
        <v>9</v>
      </c>
      <c r="AJ118">
        <v>3</v>
      </c>
    </row>
    <row r="119" spans="1:36" x14ac:dyDescent="0.25">
      <c r="A119" t="s">
        <v>395</v>
      </c>
      <c r="B119" s="1">
        <v>126002.39</v>
      </c>
      <c r="C119" s="3">
        <f t="shared" si="1"/>
        <v>1.6070334555188151E-3</v>
      </c>
      <c r="D119" s="7">
        <v>2</v>
      </c>
      <c r="E119" s="7">
        <v>20</v>
      </c>
      <c r="F119" t="s">
        <v>24</v>
      </c>
      <c r="G119" t="s">
        <v>136</v>
      </c>
      <c r="H119" t="s">
        <v>396</v>
      </c>
      <c r="I119" t="s">
        <v>397</v>
      </c>
      <c r="J119" t="s">
        <v>139</v>
      </c>
      <c r="K119" t="s">
        <v>364</v>
      </c>
      <c r="L119" t="s">
        <v>365</v>
      </c>
      <c r="M119" t="s">
        <v>398</v>
      </c>
      <c r="N119" t="s">
        <v>399</v>
      </c>
      <c r="O119" t="s">
        <v>32</v>
      </c>
      <c r="P119" t="s">
        <v>43</v>
      </c>
      <c r="Q119" t="s">
        <v>2141</v>
      </c>
      <c r="R119" t="s">
        <v>44</v>
      </c>
      <c r="T119">
        <v>26663</v>
      </c>
      <c r="AB119" s="1">
        <v>1800</v>
      </c>
      <c r="AE119" s="1">
        <v>124202.39</v>
      </c>
      <c r="AG119">
        <v>1</v>
      </c>
      <c r="AH119">
        <v>1</v>
      </c>
      <c r="AI119">
        <v>1</v>
      </c>
      <c r="AJ119">
        <v>1</v>
      </c>
    </row>
    <row r="120" spans="1:36" x14ac:dyDescent="0.25">
      <c r="A120" t="s">
        <v>400</v>
      </c>
      <c r="B120" s="1">
        <v>125652.83</v>
      </c>
      <c r="C120" s="3">
        <f t="shared" si="1"/>
        <v>1.6025751701266796E-3</v>
      </c>
      <c r="D120" s="7">
        <v>5</v>
      </c>
      <c r="E120" s="7">
        <v>6</v>
      </c>
      <c r="F120" t="s">
        <v>24</v>
      </c>
      <c r="G120" t="s">
        <v>25</v>
      </c>
      <c r="H120" t="s">
        <v>401</v>
      </c>
      <c r="I120" t="s">
        <v>402</v>
      </c>
      <c r="J120" t="s">
        <v>403</v>
      </c>
      <c r="K120" t="s">
        <v>404</v>
      </c>
      <c r="L120" t="s">
        <v>404</v>
      </c>
      <c r="M120" t="s">
        <v>30</v>
      </c>
      <c r="N120" t="s">
        <v>405</v>
      </c>
      <c r="O120" t="s">
        <v>32</v>
      </c>
      <c r="P120" t="s">
        <v>116</v>
      </c>
      <c r="Q120" t="s">
        <v>2141</v>
      </c>
      <c r="R120" t="s">
        <v>44</v>
      </c>
      <c r="T120">
        <v>57985</v>
      </c>
      <c r="AD120" s="1">
        <v>46479.29</v>
      </c>
      <c r="AE120" s="1">
        <v>44076.53</v>
      </c>
      <c r="AF120" s="1">
        <v>35097.01</v>
      </c>
      <c r="AG120">
        <v>1</v>
      </c>
      <c r="AH120">
        <v>1</v>
      </c>
      <c r="AI120">
        <v>1</v>
      </c>
      <c r="AJ120">
        <v>2</v>
      </c>
    </row>
    <row r="121" spans="1:36" x14ac:dyDescent="0.25">
      <c r="A121" t="s">
        <v>406</v>
      </c>
      <c r="B121" s="1">
        <v>117054.51</v>
      </c>
      <c r="C121" s="3">
        <f t="shared" si="1"/>
        <v>1.4929122668971729E-3</v>
      </c>
      <c r="D121" s="7">
        <v>76</v>
      </c>
      <c r="E121" s="7">
        <v>77</v>
      </c>
      <c r="F121" t="s">
        <v>24</v>
      </c>
      <c r="G121" t="s">
        <v>212</v>
      </c>
      <c r="H121" t="s">
        <v>237</v>
      </c>
      <c r="I121" t="s">
        <v>259</v>
      </c>
      <c r="J121" t="s">
        <v>212</v>
      </c>
      <c r="K121" t="s">
        <v>239</v>
      </c>
      <c r="L121" t="s">
        <v>260</v>
      </c>
      <c r="M121" t="s">
        <v>99</v>
      </c>
      <c r="N121" t="s">
        <v>241</v>
      </c>
      <c r="O121" t="s">
        <v>32</v>
      </c>
      <c r="P121" t="s">
        <v>88</v>
      </c>
      <c r="Q121" t="s">
        <v>2141</v>
      </c>
      <c r="R121" t="s">
        <v>44</v>
      </c>
      <c r="T121">
        <v>803410</v>
      </c>
      <c r="Y121" s="1">
        <v>2717.03</v>
      </c>
      <c r="Z121" s="1">
        <v>14420.65</v>
      </c>
      <c r="AA121" s="1">
        <v>1576.95</v>
      </c>
      <c r="AB121" s="1">
        <v>13650.73</v>
      </c>
      <c r="AC121" s="1">
        <v>42949.72</v>
      </c>
      <c r="AD121" s="1">
        <v>15919.83</v>
      </c>
      <c r="AE121" s="1">
        <v>11224.95</v>
      </c>
      <c r="AF121" s="1">
        <v>14594.65</v>
      </c>
      <c r="AG121">
        <v>1</v>
      </c>
      <c r="AH121">
        <v>1</v>
      </c>
      <c r="AI121">
        <v>4</v>
      </c>
      <c r="AJ121">
        <v>1</v>
      </c>
    </row>
    <row r="122" spans="1:36" x14ac:dyDescent="0.25">
      <c r="A122" t="s">
        <v>407</v>
      </c>
      <c r="B122" s="1">
        <v>115939.79</v>
      </c>
      <c r="C122" s="3">
        <f t="shared" si="1"/>
        <v>1.4786951370987943E-3</v>
      </c>
      <c r="D122" s="7">
        <v>13</v>
      </c>
      <c r="E122" s="7">
        <v>26</v>
      </c>
      <c r="F122" t="s">
        <v>24</v>
      </c>
      <c r="G122" t="s">
        <v>35</v>
      </c>
      <c r="H122" t="s">
        <v>36</v>
      </c>
      <c r="I122" t="s">
        <v>37</v>
      </c>
      <c r="J122" t="s">
        <v>38</v>
      </c>
      <c r="K122" t="s">
        <v>39</v>
      </c>
      <c r="L122" t="s">
        <v>40</v>
      </c>
      <c r="M122" t="s">
        <v>41</v>
      </c>
      <c r="N122" t="s">
        <v>42</v>
      </c>
      <c r="O122" t="s">
        <v>32</v>
      </c>
      <c r="T122">
        <v>808147</v>
      </c>
      <c r="U122" s="1">
        <v>8508.1200000000008</v>
      </c>
      <c r="V122" s="1">
        <v>8498.7199999999993</v>
      </c>
      <c r="W122" s="1">
        <v>8498.7199999999993</v>
      </c>
      <c r="X122" s="1">
        <v>8498.7199999999993</v>
      </c>
      <c r="Y122" s="1">
        <v>8498.7199999999993</v>
      </c>
      <c r="Z122" s="1">
        <v>8498.7199999999993</v>
      </c>
      <c r="AA122" s="1">
        <v>8498.7199999999993</v>
      </c>
      <c r="AB122" s="1">
        <v>8498.7199999999993</v>
      </c>
      <c r="AC122" s="1">
        <v>16997.439999999999</v>
      </c>
      <c r="AD122" s="1">
        <v>13081.51</v>
      </c>
      <c r="AE122" s="1">
        <v>8930.84</v>
      </c>
      <c r="AF122" s="1">
        <v>8930.84</v>
      </c>
      <c r="AG122">
        <v>1</v>
      </c>
      <c r="AH122">
        <v>2</v>
      </c>
      <c r="AI122">
        <v>1</v>
      </c>
      <c r="AJ122">
        <v>2</v>
      </c>
    </row>
    <row r="123" spans="1:36" x14ac:dyDescent="0.25">
      <c r="A123" t="s">
        <v>408</v>
      </c>
      <c r="B123" s="1">
        <v>115839.14</v>
      </c>
      <c r="C123" s="3">
        <f t="shared" si="1"/>
        <v>1.4774114478187897E-3</v>
      </c>
      <c r="D123" s="7">
        <v>27</v>
      </c>
      <c r="E123" s="7">
        <v>167</v>
      </c>
      <c r="F123" t="s">
        <v>24</v>
      </c>
      <c r="G123" t="s">
        <v>35</v>
      </c>
      <c r="H123" t="s">
        <v>36</v>
      </c>
      <c r="I123" t="s">
        <v>37</v>
      </c>
      <c r="J123" t="s">
        <v>38</v>
      </c>
      <c r="K123" t="s">
        <v>39</v>
      </c>
      <c r="L123" t="s">
        <v>40</v>
      </c>
      <c r="M123" t="s">
        <v>41</v>
      </c>
      <c r="N123" t="s">
        <v>42</v>
      </c>
      <c r="O123" t="s">
        <v>32</v>
      </c>
      <c r="P123" t="s">
        <v>50</v>
      </c>
      <c r="Q123" t="s">
        <v>2141</v>
      </c>
      <c r="R123" t="s">
        <v>51</v>
      </c>
      <c r="T123">
        <v>245096</v>
      </c>
      <c r="U123" s="1">
        <v>6772.56</v>
      </c>
      <c r="V123" s="1">
        <v>6851.32</v>
      </c>
      <c r="W123" s="1">
        <v>6851.32</v>
      </c>
      <c r="X123" s="1">
        <v>6851.32</v>
      </c>
      <c r="Y123" s="1">
        <v>9320.52</v>
      </c>
      <c r="Z123" s="1">
        <v>8085.92</v>
      </c>
      <c r="AA123" s="1">
        <v>11894.6</v>
      </c>
      <c r="AB123" s="1">
        <v>11805.49</v>
      </c>
      <c r="AC123" s="1">
        <v>19444.53</v>
      </c>
      <c r="AD123" s="1">
        <v>9320.52</v>
      </c>
      <c r="AE123" s="1">
        <v>9320.52</v>
      </c>
      <c r="AF123" s="1">
        <v>9320.52</v>
      </c>
      <c r="AG123">
        <v>1</v>
      </c>
      <c r="AH123">
        <v>2</v>
      </c>
      <c r="AI123">
        <v>3</v>
      </c>
      <c r="AJ123">
        <v>4</v>
      </c>
    </row>
    <row r="124" spans="1:36" x14ac:dyDescent="0.25">
      <c r="A124" t="s">
        <v>409</v>
      </c>
      <c r="B124" s="1">
        <v>115471.1</v>
      </c>
      <c r="C124" s="3">
        <f t="shared" si="1"/>
        <v>1.4727174686572108E-3</v>
      </c>
      <c r="D124" s="7">
        <v>26</v>
      </c>
      <c r="E124" s="7">
        <v>26</v>
      </c>
      <c r="F124" t="s">
        <v>90</v>
      </c>
      <c r="G124" t="s">
        <v>25</v>
      </c>
      <c r="H124" t="s">
        <v>26</v>
      </c>
      <c r="I124" t="s">
        <v>91</v>
      </c>
      <c r="J124" t="s">
        <v>92</v>
      </c>
      <c r="K124" t="s">
        <v>93</v>
      </c>
      <c r="L124" t="s">
        <v>93</v>
      </c>
      <c r="M124" t="s">
        <v>30</v>
      </c>
      <c r="N124" t="s">
        <v>31</v>
      </c>
      <c r="O124" t="s">
        <v>17</v>
      </c>
      <c r="P124" t="s">
        <v>43</v>
      </c>
      <c r="Q124" t="s">
        <v>2144</v>
      </c>
      <c r="R124" t="s">
        <v>44</v>
      </c>
      <c r="T124">
        <v>85630</v>
      </c>
      <c r="U124" s="1">
        <v>9243.8799999999992</v>
      </c>
      <c r="V124" s="1">
        <v>5555.41</v>
      </c>
      <c r="W124" s="1">
        <v>4965.4799999999996</v>
      </c>
      <c r="X124" s="1">
        <v>4965.4799999999996</v>
      </c>
      <c r="Y124" s="1">
        <v>4965.4799999999996</v>
      </c>
      <c r="Z124" s="1">
        <v>17387.71</v>
      </c>
      <c r="AA124" s="1">
        <v>10217.16</v>
      </c>
      <c r="AB124" s="1">
        <v>10413.5</v>
      </c>
      <c r="AC124" s="1">
        <v>14647.44</v>
      </c>
      <c r="AD124" s="1">
        <v>9551.4</v>
      </c>
      <c r="AE124" s="1">
        <v>9551.4</v>
      </c>
      <c r="AF124" s="1">
        <v>14006.76</v>
      </c>
      <c r="AG124">
        <v>1</v>
      </c>
      <c r="AH124">
        <v>1</v>
      </c>
      <c r="AI124">
        <v>2</v>
      </c>
      <c r="AJ124">
        <v>2</v>
      </c>
    </row>
    <row r="125" spans="1:36" x14ac:dyDescent="0.25">
      <c r="A125" t="s">
        <v>410</v>
      </c>
      <c r="B125" s="1">
        <v>114710</v>
      </c>
      <c r="C125" s="3">
        <f t="shared" si="1"/>
        <v>1.4630104054578906E-3</v>
      </c>
      <c r="D125" s="7">
        <v>8</v>
      </c>
      <c r="E125" s="7">
        <v>8</v>
      </c>
      <c r="F125" t="s">
        <v>90</v>
      </c>
      <c r="G125" t="s">
        <v>35</v>
      </c>
      <c r="H125" t="s">
        <v>105</v>
      </c>
      <c r="I125" t="s">
        <v>185</v>
      </c>
      <c r="J125" t="s">
        <v>38</v>
      </c>
      <c r="K125" t="s">
        <v>107</v>
      </c>
      <c r="L125" t="s">
        <v>186</v>
      </c>
      <c r="M125" t="s">
        <v>48</v>
      </c>
      <c r="N125" t="s">
        <v>49</v>
      </c>
      <c r="O125" t="s">
        <v>17</v>
      </c>
      <c r="P125" t="s">
        <v>132</v>
      </c>
      <c r="Q125" t="s">
        <v>2146</v>
      </c>
      <c r="R125" t="s">
        <v>33</v>
      </c>
      <c r="T125">
        <v>693757</v>
      </c>
      <c r="V125" s="1">
        <v>8690</v>
      </c>
      <c r="X125" s="1">
        <v>10000</v>
      </c>
      <c r="Y125" s="1">
        <v>8690</v>
      </c>
      <c r="Z125" s="1">
        <v>8690</v>
      </c>
      <c r="AC125" s="1">
        <v>8690</v>
      </c>
      <c r="AD125" s="1">
        <v>34000</v>
      </c>
      <c r="AF125" s="1">
        <v>35950</v>
      </c>
      <c r="AG125">
        <v>1</v>
      </c>
      <c r="AH125">
        <v>2</v>
      </c>
      <c r="AI125">
        <v>4</v>
      </c>
      <c r="AJ125">
        <v>3</v>
      </c>
    </row>
    <row r="126" spans="1:36" x14ac:dyDescent="0.25">
      <c r="A126" t="s">
        <v>411</v>
      </c>
      <c r="B126" s="1">
        <v>114543.2</v>
      </c>
      <c r="C126" s="3">
        <f t="shared" si="1"/>
        <v>1.4608830396168099E-3</v>
      </c>
      <c r="D126" s="7">
        <v>50</v>
      </c>
      <c r="E126" s="7">
        <v>155</v>
      </c>
      <c r="F126" t="s">
        <v>24</v>
      </c>
      <c r="G126" t="s">
        <v>146</v>
      </c>
      <c r="H126" t="s">
        <v>147</v>
      </c>
      <c r="I126" t="s">
        <v>412</v>
      </c>
      <c r="J126" t="s">
        <v>149</v>
      </c>
      <c r="K126" t="s">
        <v>413</v>
      </c>
      <c r="L126" t="s">
        <v>413</v>
      </c>
      <c r="M126" t="s">
        <v>151</v>
      </c>
      <c r="N126" t="s">
        <v>414</v>
      </c>
      <c r="O126" t="s">
        <v>32</v>
      </c>
      <c r="P126" t="s">
        <v>129</v>
      </c>
      <c r="Q126" t="s">
        <v>2149</v>
      </c>
      <c r="R126" t="s">
        <v>33</v>
      </c>
      <c r="T126">
        <v>340996</v>
      </c>
      <c r="U126" s="1">
        <v>17107.5</v>
      </c>
      <c r="V126" s="1">
        <v>6960</v>
      </c>
      <c r="W126" s="1">
        <v>14479</v>
      </c>
      <c r="X126" s="1">
        <v>13382.4</v>
      </c>
      <c r="Y126" s="1">
        <v>1409.8</v>
      </c>
      <c r="Z126" s="1">
        <v>4299</v>
      </c>
      <c r="AA126" s="1">
        <v>9913.2999999999993</v>
      </c>
      <c r="AB126" s="1">
        <v>6181.9</v>
      </c>
      <c r="AC126" s="1">
        <v>13044.8</v>
      </c>
      <c r="AD126" s="1">
        <v>9580</v>
      </c>
      <c r="AE126" s="1">
        <v>9829.2999999999993</v>
      </c>
      <c r="AF126" s="1">
        <v>8356.2000000000007</v>
      </c>
      <c r="AG126">
        <v>1</v>
      </c>
      <c r="AH126">
        <v>2</v>
      </c>
      <c r="AI126">
        <v>7</v>
      </c>
      <c r="AJ126">
        <v>5</v>
      </c>
    </row>
    <row r="127" spans="1:36" x14ac:dyDescent="0.25">
      <c r="A127" t="s">
        <v>415</v>
      </c>
      <c r="B127" s="1">
        <v>114001.52</v>
      </c>
      <c r="C127" s="3">
        <f t="shared" si="1"/>
        <v>1.4539744573098758E-3</v>
      </c>
      <c r="D127" s="7">
        <v>339</v>
      </c>
      <c r="E127" s="7">
        <v>695</v>
      </c>
      <c r="F127" t="s">
        <v>24</v>
      </c>
      <c r="G127" t="s">
        <v>231</v>
      </c>
      <c r="H127" t="s">
        <v>386</v>
      </c>
      <c r="I127" t="s">
        <v>416</v>
      </c>
      <c r="J127" t="s">
        <v>417</v>
      </c>
      <c r="K127" t="s">
        <v>418</v>
      </c>
      <c r="L127" t="s">
        <v>419</v>
      </c>
      <c r="M127" t="s">
        <v>178</v>
      </c>
      <c r="N127" t="s">
        <v>420</v>
      </c>
      <c r="O127" t="s">
        <v>32</v>
      </c>
      <c r="P127" t="s">
        <v>129</v>
      </c>
      <c r="Q127" t="s">
        <v>2144</v>
      </c>
      <c r="R127" t="s">
        <v>33</v>
      </c>
      <c r="T127">
        <v>64774</v>
      </c>
      <c r="U127" s="1">
        <v>7864.4</v>
      </c>
      <c r="V127" s="1">
        <v>14000.75</v>
      </c>
      <c r="W127" s="1">
        <v>16488.95</v>
      </c>
      <c r="X127" s="1">
        <v>22724.79</v>
      </c>
      <c r="Y127" s="1">
        <v>9632.09</v>
      </c>
      <c r="Z127" s="1">
        <v>15737.73</v>
      </c>
      <c r="AA127" s="1">
        <v>3074.6</v>
      </c>
      <c r="AB127" s="1">
        <v>6438.75</v>
      </c>
      <c r="AC127" s="1">
        <v>5188.78</v>
      </c>
      <c r="AD127" s="1">
        <v>5635.74</v>
      </c>
      <c r="AE127" s="1">
        <v>2879.93</v>
      </c>
      <c r="AF127" s="1">
        <v>4335.01</v>
      </c>
      <c r="AG127">
        <v>2</v>
      </c>
      <c r="AH127">
        <v>3</v>
      </c>
      <c r="AI127">
        <v>21</v>
      </c>
      <c r="AJ127">
        <v>12</v>
      </c>
    </row>
    <row r="128" spans="1:36" x14ac:dyDescent="0.25">
      <c r="A128" t="s">
        <v>421</v>
      </c>
      <c r="B128" s="1">
        <v>112054.15</v>
      </c>
      <c r="C128" s="3">
        <f t="shared" si="1"/>
        <v>1.4291377161950946E-3</v>
      </c>
      <c r="D128" s="7">
        <v>148</v>
      </c>
      <c r="E128" s="7">
        <v>148</v>
      </c>
      <c r="F128" t="s">
        <v>24</v>
      </c>
      <c r="G128" t="s">
        <v>54</v>
      </c>
      <c r="H128" t="s">
        <v>57</v>
      </c>
      <c r="I128" t="s">
        <v>293</v>
      </c>
      <c r="J128" t="s">
        <v>57</v>
      </c>
      <c r="K128" t="s">
        <v>294</v>
      </c>
      <c r="L128" t="s">
        <v>294</v>
      </c>
      <c r="M128" t="s">
        <v>30</v>
      </c>
      <c r="N128" t="s">
        <v>295</v>
      </c>
      <c r="O128" t="s">
        <v>32</v>
      </c>
      <c r="P128" t="s">
        <v>50</v>
      </c>
      <c r="Q128" t="s">
        <v>2141</v>
      </c>
      <c r="R128" t="s">
        <v>51</v>
      </c>
      <c r="T128">
        <v>321303</v>
      </c>
      <c r="U128" s="1">
        <v>2203.71</v>
      </c>
      <c r="V128" s="1">
        <v>6348.45</v>
      </c>
      <c r="W128" s="1">
        <v>13061.01</v>
      </c>
      <c r="X128" s="1">
        <v>3194.19</v>
      </c>
      <c r="Y128" s="1">
        <v>15374.43</v>
      </c>
      <c r="Z128" s="1">
        <v>1254.04</v>
      </c>
      <c r="AA128" s="1">
        <v>15563.46</v>
      </c>
      <c r="AB128" s="1">
        <v>11116.05</v>
      </c>
      <c r="AC128" s="1">
        <v>14436.38</v>
      </c>
      <c r="AD128" s="1">
        <v>1236.3499999999999</v>
      </c>
      <c r="AE128" s="1">
        <v>16419.72</v>
      </c>
      <c r="AF128" s="1">
        <v>11846.36</v>
      </c>
      <c r="AG128">
        <v>1</v>
      </c>
      <c r="AH128">
        <v>1</v>
      </c>
      <c r="AI128">
        <v>1</v>
      </c>
      <c r="AJ128">
        <v>3</v>
      </c>
    </row>
    <row r="129" spans="1:36" x14ac:dyDescent="0.25">
      <c r="A129" t="s">
        <v>422</v>
      </c>
      <c r="B129" s="1">
        <v>111550.41</v>
      </c>
      <c r="C129" s="3">
        <f t="shared" si="1"/>
        <v>1.4227130203390633E-3</v>
      </c>
      <c r="D129" s="7">
        <v>76</v>
      </c>
      <c r="E129" s="7">
        <v>76</v>
      </c>
      <c r="F129" t="s">
        <v>24</v>
      </c>
      <c r="G129" t="s">
        <v>212</v>
      </c>
      <c r="H129" t="s">
        <v>237</v>
      </c>
      <c r="I129" t="s">
        <v>259</v>
      </c>
      <c r="J129" t="s">
        <v>212</v>
      </c>
      <c r="K129" t="s">
        <v>239</v>
      </c>
      <c r="L129" t="s">
        <v>260</v>
      </c>
      <c r="M129" t="s">
        <v>99</v>
      </c>
      <c r="N129" t="s">
        <v>241</v>
      </c>
      <c r="O129" t="s">
        <v>32</v>
      </c>
      <c r="P129" t="s">
        <v>116</v>
      </c>
      <c r="Q129" t="s">
        <v>2141</v>
      </c>
      <c r="R129" t="s">
        <v>44</v>
      </c>
      <c r="T129">
        <v>40801</v>
      </c>
      <c r="U129" s="1">
        <v>12902.46</v>
      </c>
      <c r="V129" s="1">
        <v>12569.9</v>
      </c>
      <c r="W129" s="1">
        <v>9203.5400000000009</v>
      </c>
      <c r="X129" s="1">
        <v>11163.27</v>
      </c>
      <c r="Y129" s="1">
        <v>23735.69</v>
      </c>
      <c r="Z129" s="1">
        <v>15634.66</v>
      </c>
      <c r="AA129" s="1">
        <v>5810.74</v>
      </c>
      <c r="AB129" s="1">
        <v>9136.6</v>
      </c>
      <c r="AC129" s="1">
        <v>11393.55</v>
      </c>
      <c r="AG129">
        <v>1</v>
      </c>
      <c r="AH129">
        <v>1</v>
      </c>
      <c r="AI129">
        <v>2</v>
      </c>
      <c r="AJ129">
        <v>1</v>
      </c>
    </row>
    <row r="130" spans="1:36" x14ac:dyDescent="0.25">
      <c r="A130" t="s">
        <v>423</v>
      </c>
      <c r="B130" s="1">
        <v>109804.41</v>
      </c>
      <c r="C130" s="3">
        <f t="shared" si="1"/>
        <v>1.4004445505637212E-3</v>
      </c>
      <c r="D130" s="7">
        <v>31</v>
      </c>
      <c r="E130" s="7">
        <v>129</v>
      </c>
      <c r="F130" t="s">
        <v>24</v>
      </c>
      <c r="G130" t="s">
        <v>136</v>
      </c>
      <c r="H130" t="s">
        <v>396</v>
      </c>
      <c r="I130" t="s">
        <v>424</v>
      </c>
      <c r="J130" t="s">
        <v>139</v>
      </c>
      <c r="K130" t="s">
        <v>364</v>
      </c>
      <c r="L130" t="s">
        <v>425</v>
      </c>
      <c r="M130" t="s">
        <v>398</v>
      </c>
      <c r="N130" t="s">
        <v>426</v>
      </c>
      <c r="O130" t="s">
        <v>32</v>
      </c>
      <c r="P130" t="s">
        <v>50</v>
      </c>
      <c r="Q130" t="s">
        <v>2141</v>
      </c>
      <c r="R130" t="s">
        <v>51</v>
      </c>
      <c r="T130">
        <v>401908</v>
      </c>
      <c r="U130" s="1">
        <v>8242.24</v>
      </c>
      <c r="V130" s="1">
        <v>9098.09</v>
      </c>
      <c r="W130" s="1">
        <v>19606.240000000002</v>
      </c>
      <c r="X130" s="1">
        <v>2380</v>
      </c>
      <c r="Y130" s="1">
        <v>17977.560000000001</v>
      </c>
      <c r="AC130" s="1">
        <v>35035.120000000003</v>
      </c>
      <c r="AF130" s="1">
        <v>17465.16</v>
      </c>
      <c r="AG130">
        <v>2</v>
      </c>
      <c r="AH130">
        <v>2</v>
      </c>
      <c r="AI130">
        <v>12</v>
      </c>
      <c r="AJ130">
        <v>2</v>
      </c>
    </row>
    <row r="131" spans="1:36" x14ac:dyDescent="0.25">
      <c r="A131" t="s">
        <v>427</v>
      </c>
      <c r="B131" s="1">
        <v>109541.68</v>
      </c>
      <c r="C131" s="3">
        <f t="shared" si="1"/>
        <v>1.3970936942841819E-3</v>
      </c>
      <c r="D131" s="7">
        <v>21</v>
      </c>
      <c r="E131" s="7">
        <v>36</v>
      </c>
      <c r="F131" t="s">
        <v>24</v>
      </c>
      <c r="G131" t="s">
        <v>311</v>
      </c>
      <c r="H131" t="s">
        <v>312</v>
      </c>
      <c r="I131" t="s">
        <v>428</v>
      </c>
      <c r="J131" t="s">
        <v>311</v>
      </c>
      <c r="K131" t="s">
        <v>429</v>
      </c>
      <c r="L131" t="s">
        <v>429</v>
      </c>
      <c r="M131" t="s">
        <v>178</v>
      </c>
      <c r="N131" t="s">
        <v>430</v>
      </c>
      <c r="O131" t="s">
        <v>32</v>
      </c>
      <c r="P131" t="s">
        <v>431</v>
      </c>
      <c r="Q131" t="s">
        <v>2142</v>
      </c>
      <c r="R131" t="s">
        <v>51</v>
      </c>
      <c r="T131">
        <v>471541</v>
      </c>
      <c r="U131" s="1">
        <v>7077.78</v>
      </c>
      <c r="V131" s="1">
        <v>9269.94</v>
      </c>
      <c r="W131" s="1">
        <v>121.08</v>
      </c>
      <c r="X131" s="1">
        <v>6035.54</v>
      </c>
      <c r="Y131" s="1">
        <v>15483.83</v>
      </c>
      <c r="Z131" s="1">
        <v>18332.099999999999</v>
      </c>
      <c r="AA131" s="1">
        <v>12653.93</v>
      </c>
      <c r="AB131" s="1">
        <v>17460.740000000002</v>
      </c>
      <c r="AE131" s="1">
        <v>-6375.69</v>
      </c>
      <c r="AF131" s="1">
        <v>29482.43</v>
      </c>
      <c r="AG131">
        <v>1</v>
      </c>
      <c r="AH131">
        <v>1</v>
      </c>
      <c r="AI131">
        <v>1</v>
      </c>
      <c r="AJ131">
        <v>1</v>
      </c>
    </row>
    <row r="132" spans="1:36" x14ac:dyDescent="0.25">
      <c r="A132" t="s">
        <v>432</v>
      </c>
      <c r="B132" s="1">
        <v>109137.59</v>
      </c>
      <c r="C132" s="3">
        <f t="shared" ref="C132:C195" si="2">+B132/$B$1357</f>
        <v>1.3919399337163022E-3</v>
      </c>
      <c r="D132" s="7">
        <v>4</v>
      </c>
      <c r="E132" s="7">
        <v>4</v>
      </c>
      <c r="F132" t="s">
        <v>24</v>
      </c>
      <c r="G132" t="s">
        <v>433</v>
      </c>
      <c r="H132" t="s">
        <v>434</v>
      </c>
      <c r="I132" t="s">
        <v>435</v>
      </c>
      <c r="J132" t="s">
        <v>436</v>
      </c>
      <c r="K132" t="s">
        <v>437</v>
      </c>
      <c r="L132" t="s">
        <v>437</v>
      </c>
      <c r="M132" t="s">
        <v>355</v>
      </c>
      <c r="N132" t="s">
        <v>438</v>
      </c>
      <c r="O132" t="s">
        <v>32</v>
      </c>
      <c r="P132" t="s">
        <v>88</v>
      </c>
      <c r="Q132" t="s">
        <v>2142</v>
      </c>
      <c r="R132" t="s">
        <v>44</v>
      </c>
      <c r="T132">
        <v>62180</v>
      </c>
      <c r="U132" s="1">
        <v>11616.44</v>
      </c>
      <c r="X132" s="1">
        <v>70080.12</v>
      </c>
      <c r="AE132" s="1">
        <v>27441.03</v>
      </c>
      <c r="AG132">
        <v>1</v>
      </c>
      <c r="AH132">
        <v>1</v>
      </c>
      <c r="AI132">
        <v>1</v>
      </c>
      <c r="AJ132">
        <v>2</v>
      </c>
    </row>
    <row r="133" spans="1:36" x14ac:dyDescent="0.25">
      <c r="A133" t="s">
        <v>439</v>
      </c>
      <c r="B133" s="1">
        <v>107127.13</v>
      </c>
      <c r="C133" s="3">
        <f t="shared" si="2"/>
        <v>1.3662985432555154E-3</v>
      </c>
      <c r="D133" s="7">
        <v>121</v>
      </c>
      <c r="E133" s="7">
        <v>149</v>
      </c>
      <c r="F133" t="s">
        <v>24</v>
      </c>
      <c r="G133" t="s">
        <v>54</v>
      </c>
      <c r="H133" t="s">
        <v>440</v>
      </c>
      <c r="I133" t="s">
        <v>441</v>
      </c>
      <c r="J133" t="s">
        <v>328</v>
      </c>
      <c r="K133" t="s">
        <v>442</v>
      </c>
      <c r="L133" t="s">
        <v>442</v>
      </c>
      <c r="M133" t="s">
        <v>30</v>
      </c>
      <c r="N133" t="s">
        <v>295</v>
      </c>
      <c r="O133" t="s">
        <v>32</v>
      </c>
      <c r="P133" t="s">
        <v>43</v>
      </c>
      <c r="Q133" t="s">
        <v>2141</v>
      </c>
      <c r="R133" t="s">
        <v>44</v>
      </c>
      <c r="T133">
        <v>41289</v>
      </c>
      <c r="U133" s="1">
        <v>15774.21</v>
      </c>
      <c r="V133" s="1">
        <v>12271.49</v>
      </c>
      <c r="W133" s="1">
        <v>95</v>
      </c>
      <c r="X133" s="1">
        <v>2497</v>
      </c>
      <c r="Y133" s="1">
        <v>12363.73</v>
      </c>
      <c r="Z133" s="1">
        <v>6121.6</v>
      </c>
      <c r="AA133" s="1">
        <v>6211.55</v>
      </c>
      <c r="AB133" s="1">
        <v>5186.3</v>
      </c>
      <c r="AC133" s="1">
        <v>14833.2</v>
      </c>
      <c r="AD133" s="1">
        <v>4505.8</v>
      </c>
      <c r="AE133" s="1">
        <v>9694.75</v>
      </c>
      <c r="AF133" s="1">
        <v>17572.5</v>
      </c>
      <c r="AG133">
        <v>1</v>
      </c>
      <c r="AH133">
        <v>4</v>
      </c>
      <c r="AI133">
        <v>8</v>
      </c>
      <c r="AJ133">
        <v>7</v>
      </c>
    </row>
    <row r="134" spans="1:36" x14ac:dyDescent="0.25">
      <c r="A134" t="s">
        <v>443</v>
      </c>
      <c r="B134" s="1">
        <v>105014.21</v>
      </c>
      <c r="C134" s="3">
        <f t="shared" si="2"/>
        <v>1.3393503787894698E-3</v>
      </c>
      <c r="D134" s="7">
        <v>17</v>
      </c>
      <c r="E134" s="7">
        <v>60</v>
      </c>
      <c r="F134" t="s">
        <v>24</v>
      </c>
      <c r="G134" t="s">
        <v>146</v>
      </c>
      <c r="H134" t="s">
        <v>147</v>
      </c>
      <c r="I134" t="s">
        <v>148</v>
      </c>
      <c r="J134" t="s">
        <v>149</v>
      </c>
      <c r="K134" t="s">
        <v>150</v>
      </c>
      <c r="L134" t="s">
        <v>150</v>
      </c>
      <c r="M134" t="s">
        <v>151</v>
      </c>
      <c r="N134" t="s">
        <v>152</v>
      </c>
      <c r="O134" t="s">
        <v>32</v>
      </c>
      <c r="P134" t="s">
        <v>103</v>
      </c>
      <c r="Q134" t="s">
        <v>2141</v>
      </c>
      <c r="R134" t="s">
        <v>33</v>
      </c>
      <c r="T134">
        <v>76788</v>
      </c>
      <c r="U134" s="1">
        <v>13630</v>
      </c>
      <c r="V134" s="1">
        <v>380</v>
      </c>
      <c r="W134" s="1">
        <v>11760</v>
      </c>
      <c r="X134" s="1">
        <v>9520</v>
      </c>
      <c r="Z134" s="1">
        <v>6160</v>
      </c>
      <c r="AA134" s="1">
        <v>14149.85</v>
      </c>
      <c r="AB134" s="1">
        <v>6769.95</v>
      </c>
      <c r="AC134" s="1">
        <v>13194.45</v>
      </c>
      <c r="AD134" s="1">
        <v>10127.200000000001</v>
      </c>
      <c r="AF134" s="1">
        <v>19322.759999999998</v>
      </c>
      <c r="AG134">
        <v>1</v>
      </c>
      <c r="AH134">
        <v>2</v>
      </c>
      <c r="AI134">
        <v>6</v>
      </c>
      <c r="AJ134">
        <v>2</v>
      </c>
    </row>
    <row r="135" spans="1:36" x14ac:dyDescent="0.25">
      <c r="A135" t="s">
        <v>444</v>
      </c>
      <c r="B135" s="1">
        <v>104995.97</v>
      </c>
      <c r="C135" s="3">
        <f t="shared" si="2"/>
        <v>1.3391177459780711E-3</v>
      </c>
      <c r="D135" s="7">
        <v>728</v>
      </c>
      <c r="E135" s="7">
        <v>3480</v>
      </c>
      <c r="F135" t="s">
        <v>24</v>
      </c>
      <c r="G135" t="s">
        <v>188</v>
      </c>
      <c r="H135" t="s">
        <v>445</v>
      </c>
      <c r="I135" t="s">
        <v>446</v>
      </c>
      <c r="J135" t="s">
        <v>95</v>
      </c>
      <c r="K135" t="s">
        <v>447</v>
      </c>
      <c r="L135" t="s">
        <v>447</v>
      </c>
      <c r="M135" t="s">
        <v>99</v>
      </c>
      <c r="N135" t="s">
        <v>192</v>
      </c>
      <c r="O135" t="s">
        <v>32</v>
      </c>
      <c r="P135" t="s">
        <v>431</v>
      </c>
      <c r="Q135" t="s">
        <v>2141</v>
      </c>
      <c r="R135" t="s">
        <v>51</v>
      </c>
      <c r="T135">
        <v>10072</v>
      </c>
      <c r="U135" s="1">
        <v>9274.82</v>
      </c>
      <c r="V135" s="1">
        <v>6850.12</v>
      </c>
      <c r="W135" s="1">
        <v>12709.45</v>
      </c>
      <c r="X135" s="1">
        <v>14297.94</v>
      </c>
      <c r="Y135" s="1">
        <v>9567</v>
      </c>
      <c r="Z135" s="1">
        <v>8496.11</v>
      </c>
      <c r="AA135" s="1">
        <v>4705.53</v>
      </c>
      <c r="AB135" s="1">
        <v>7053</v>
      </c>
      <c r="AC135" s="1">
        <v>5427.94</v>
      </c>
      <c r="AD135" s="1">
        <v>6810.88</v>
      </c>
      <c r="AE135" s="1">
        <v>9885.91</v>
      </c>
      <c r="AF135" s="1">
        <v>9917.27</v>
      </c>
      <c r="AG135">
        <v>1</v>
      </c>
      <c r="AH135">
        <v>3</v>
      </c>
      <c r="AI135">
        <v>64</v>
      </c>
      <c r="AJ135">
        <v>32</v>
      </c>
    </row>
    <row r="136" spans="1:36" x14ac:dyDescent="0.25">
      <c r="A136" t="s">
        <v>448</v>
      </c>
      <c r="B136" s="1">
        <v>104110.42</v>
      </c>
      <c r="C136" s="3">
        <f t="shared" si="2"/>
        <v>1.3278234484926448E-3</v>
      </c>
      <c r="D136" s="7">
        <v>14</v>
      </c>
      <c r="E136" s="7">
        <v>14</v>
      </c>
      <c r="F136" t="s">
        <v>24</v>
      </c>
      <c r="G136" t="s">
        <v>136</v>
      </c>
      <c r="H136" t="s">
        <v>137</v>
      </c>
      <c r="I136" t="s">
        <v>297</v>
      </c>
      <c r="J136" t="s">
        <v>139</v>
      </c>
      <c r="K136" t="s">
        <v>140</v>
      </c>
      <c r="L136" t="s">
        <v>246</v>
      </c>
      <c r="M136" t="s">
        <v>142</v>
      </c>
      <c r="N136" t="s">
        <v>247</v>
      </c>
      <c r="O136" t="s">
        <v>32</v>
      </c>
      <c r="P136" t="s">
        <v>132</v>
      </c>
      <c r="Q136" t="s">
        <v>2140</v>
      </c>
      <c r="R136" t="s">
        <v>33</v>
      </c>
      <c r="T136">
        <v>424264</v>
      </c>
      <c r="U136" s="1">
        <v>56398.42</v>
      </c>
      <c r="V136" s="1">
        <v>16252</v>
      </c>
      <c r="X136" s="1">
        <v>2620</v>
      </c>
      <c r="Y136" s="1">
        <v>5240</v>
      </c>
      <c r="Z136" s="1">
        <v>2620</v>
      </c>
      <c r="AA136" s="1">
        <v>2620</v>
      </c>
      <c r="AB136" s="1">
        <v>2620</v>
      </c>
      <c r="AC136" s="1">
        <v>2620</v>
      </c>
      <c r="AE136" s="1">
        <v>2620</v>
      </c>
      <c r="AF136" s="1">
        <v>10500</v>
      </c>
      <c r="AG136">
        <v>1</v>
      </c>
      <c r="AH136">
        <v>1</v>
      </c>
      <c r="AI136">
        <v>3</v>
      </c>
      <c r="AJ136">
        <v>2</v>
      </c>
    </row>
    <row r="137" spans="1:36" x14ac:dyDescent="0.25">
      <c r="A137" t="s">
        <v>449</v>
      </c>
      <c r="B137" s="1">
        <v>103778.39</v>
      </c>
      <c r="C137" s="3">
        <f t="shared" si="2"/>
        <v>1.3235887405776924E-3</v>
      </c>
      <c r="D137" s="7">
        <v>34</v>
      </c>
      <c r="E137" s="7">
        <v>61</v>
      </c>
      <c r="F137" t="s">
        <v>24</v>
      </c>
      <c r="G137" t="s">
        <v>450</v>
      </c>
      <c r="H137" t="s">
        <v>451</v>
      </c>
      <c r="I137" t="s">
        <v>452</v>
      </c>
      <c r="J137" t="s">
        <v>139</v>
      </c>
      <c r="K137" t="s">
        <v>453</v>
      </c>
      <c r="L137" t="s">
        <v>453</v>
      </c>
      <c r="M137" t="s">
        <v>355</v>
      </c>
      <c r="N137" t="s">
        <v>356</v>
      </c>
      <c r="O137" t="s">
        <v>32</v>
      </c>
      <c r="P137" t="s">
        <v>88</v>
      </c>
      <c r="Q137" t="s">
        <v>2143</v>
      </c>
      <c r="R137" t="s">
        <v>44</v>
      </c>
      <c r="T137">
        <v>565249</v>
      </c>
      <c r="U137" s="1">
        <v>19692.37</v>
      </c>
      <c r="V137" s="1">
        <v>10043.219999999999</v>
      </c>
      <c r="W137" s="1">
        <v>35854.5</v>
      </c>
      <c r="Y137" s="1">
        <v>9591.92</v>
      </c>
      <c r="Z137" s="1">
        <v>875.2</v>
      </c>
      <c r="AA137" s="1">
        <v>-194.54</v>
      </c>
      <c r="AC137" s="1">
        <v>21601</v>
      </c>
      <c r="AD137" s="1">
        <v>3272.84</v>
      </c>
      <c r="AE137" s="1">
        <v>2085.9</v>
      </c>
      <c r="AF137" s="1">
        <v>955.98</v>
      </c>
      <c r="AG137">
        <v>1</v>
      </c>
      <c r="AH137">
        <v>1</v>
      </c>
      <c r="AI137">
        <v>1</v>
      </c>
      <c r="AJ137">
        <v>2</v>
      </c>
    </row>
    <row r="138" spans="1:36" x14ac:dyDescent="0.25">
      <c r="A138" t="s">
        <v>454</v>
      </c>
      <c r="B138" s="1">
        <v>101713.63</v>
      </c>
      <c r="C138" s="3">
        <f t="shared" si="2"/>
        <v>1.2972548083592876E-3</v>
      </c>
      <c r="D138" s="7">
        <v>194</v>
      </c>
      <c r="E138" s="7">
        <v>239</v>
      </c>
      <c r="F138" t="s">
        <v>24</v>
      </c>
      <c r="G138" t="s">
        <v>325</v>
      </c>
      <c r="H138" t="s">
        <v>326</v>
      </c>
      <c r="I138" t="s">
        <v>455</v>
      </c>
      <c r="J138" t="s">
        <v>328</v>
      </c>
      <c r="K138" t="s">
        <v>456</v>
      </c>
      <c r="L138" t="s">
        <v>456</v>
      </c>
      <c r="M138" t="s">
        <v>330</v>
      </c>
      <c r="N138" t="s">
        <v>457</v>
      </c>
      <c r="O138" t="s">
        <v>32</v>
      </c>
      <c r="P138" t="s">
        <v>431</v>
      </c>
      <c r="Q138" t="s">
        <v>2141</v>
      </c>
      <c r="R138" t="s">
        <v>51</v>
      </c>
      <c r="T138">
        <v>17227</v>
      </c>
      <c r="U138" s="1">
        <v>5402.73</v>
      </c>
      <c r="V138" s="1">
        <v>8595.42</v>
      </c>
      <c r="W138" s="1">
        <v>6120.49</v>
      </c>
      <c r="X138" s="1">
        <v>8457.42</v>
      </c>
      <c r="Y138" s="1">
        <v>11930.23</v>
      </c>
      <c r="Z138" s="1">
        <v>6030.15</v>
      </c>
      <c r="AA138" s="1">
        <v>9805.7099999999991</v>
      </c>
      <c r="AB138" s="1">
        <v>17764.939999999999</v>
      </c>
      <c r="AC138" s="1">
        <v>5142.54</v>
      </c>
      <c r="AD138" s="1">
        <v>7619.94</v>
      </c>
      <c r="AE138" s="1">
        <v>6052.89</v>
      </c>
      <c r="AF138" s="1">
        <v>8791.17</v>
      </c>
      <c r="AG138">
        <v>1</v>
      </c>
      <c r="AH138">
        <v>3</v>
      </c>
      <c r="AI138">
        <v>5</v>
      </c>
      <c r="AJ138">
        <v>7</v>
      </c>
    </row>
    <row r="139" spans="1:36" x14ac:dyDescent="0.25">
      <c r="A139" t="s">
        <v>458</v>
      </c>
      <c r="B139" s="1">
        <v>101634.31</v>
      </c>
      <c r="C139" s="3">
        <f t="shared" si="2"/>
        <v>1.2962431617255074E-3</v>
      </c>
      <c r="D139" s="7">
        <v>2</v>
      </c>
      <c r="E139" s="7">
        <v>2</v>
      </c>
      <c r="F139" t="s">
        <v>24</v>
      </c>
      <c r="G139" t="s">
        <v>25</v>
      </c>
      <c r="H139" t="s">
        <v>350</v>
      </c>
      <c r="I139" t="s">
        <v>351</v>
      </c>
      <c r="J139" t="s">
        <v>28</v>
      </c>
      <c r="K139" t="s">
        <v>29</v>
      </c>
      <c r="L139" t="s">
        <v>29</v>
      </c>
      <c r="M139" t="s">
        <v>30</v>
      </c>
      <c r="N139" t="s">
        <v>31</v>
      </c>
      <c r="O139" t="s">
        <v>32</v>
      </c>
      <c r="P139" t="s">
        <v>50</v>
      </c>
      <c r="Q139" t="s">
        <v>2141</v>
      </c>
      <c r="R139" t="s">
        <v>51</v>
      </c>
      <c r="T139">
        <v>57924</v>
      </c>
      <c r="AB139" s="1">
        <v>71000</v>
      </c>
      <c r="AD139" s="1">
        <v>30634.31</v>
      </c>
      <c r="AG139">
        <v>1</v>
      </c>
      <c r="AH139">
        <v>1</v>
      </c>
      <c r="AI139">
        <v>1</v>
      </c>
      <c r="AJ139">
        <v>1</v>
      </c>
    </row>
    <row r="140" spans="1:36" x14ac:dyDescent="0.25">
      <c r="A140" t="s">
        <v>459</v>
      </c>
      <c r="B140" s="1">
        <v>101471.16</v>
      </c>
      <c r="C140" s="3">
        <f t="shared" si="2"/>
        <v>1.2941623479546902E-3</v>
      </c>
      <c r="D140" s="7">
        <v>33</v>
      </c>
      <c r="E140" s="7">
        <v>33</v>
      </c>
      <c r="F140" t="s">
        <v>90</v>
      </c>
      <c r="G140" t="s">
        <v>265</v>
      </c>
      <c r="H140" t="s">
        <v>266</v>
      </c>
      <c r="I140" t="s">
        <v>267</v>
      </c>
      <c r="J140" t="s">
        <v>265</v>
      </c>
      <c r="K140" t="s">
        <v>268</v>
      </c>
      <c r="L140" t="s">
        <v>268</v>
      </c>
      <c r="M140" t="s">
        <v>48</v>
      </c>
      <c r="N140" t="s">
        <v>210</v>
      </c>
      <c r="O140" t="s">
        <v>32</v>
      </c>
      <c r="P140" t="s">
        <v>116</v>
      </c>
      <c r="Q140" t="s">
        <v>2141</v>
      </c>
      <c r="R140" t="s">
        <v>44</v>
      </c>
      <c r="T140">
        <v>684416</v>
      </c>
      <c r="U140" s="1">
        <v>28514.32</v>
      </c>
      <c r="V140" s="1">
        <v>5346.45</v>
      </c>
      <c r="W140" s="1">
        <v>6187.94</v>
      </c>
      <c r="Y140" s="1">
        <v>6216.75</v>
      </c>
      <c r="Z140" s="1">
        <v>10124.209999999999</v>
      </c>
      <c r="AA140" s="1">
        <v>6111.65</v>
      </c>
      <c r="AB140" s="1">
        <v>13396.43</v>
      </c>
      <c r="AC140" s="1">
        <v>9788.41</v>
      </c>
      <c r="AD140" s="1">
        <v>4879</v>
      </c>
      <c r="AE140" s="1">
        <v>4305</v>
      </c>
      <c r="AF140" s="1">
        <v>6601</v>
      </c>
      <c r="AG140">
        <v>1</v>
      </c>
      <c r="AH140">
        <v>1</v>
      </c>
      <c r="AI140">
        <v>1</v>
      </c>
      <c r="AJ140">
        <v>1</v>
      </c>
    </row>
    <row r="141" spans="1:36" x14ac:dyDescent="0.25">
      <c r="A141" t="s">
        <v>460</v>
      </c>
      <c r="B141" s="1">
        <v>98896.48</v>
      </c>
      <c r="C141" s="3">
        <f t="shared" si="2"/>
        <v>1.2613249002106021E-3</v>
      </c>
      <c r="D141" s="7">
        <v>6</v>
      </c>
      <c r="E141" s="7">
        <v>7</v>
      </c>
      <c r="F141" t="s">
        <v>24</v>
      </c>
      <c r="G141" t="s">
        <v>136</v>
      </c>
      <c r="H141" t="s">
        <v>244</v>
      </c>
      <c r="I141" t="s">
        <v>461</v>
      </c>
      <c r="J141" t="s">
        <v>139</v>
      </c>
      <c r="K141" t="s">
        <v>140</v>
      </c>
      <c r="L141" t="s">
        <v>246</v>
      </c>
      <c r="M141" t="s">
        <v>142</v>
      </c>
      <c r="N141" t="s">
        <v>247</v>
      </c>
      <c r="O141" t="s">
        <v>32</v>
      </c>
      <c r="P141" t="s">
        <v>43</v>
      </c>
      <c r="Q141" t="s">
        <v>2141</v>
      </c>
      <c r="R141" t="s">
        <v>44</v>
      </c>
      <c r="T141">
        <v>10642</v>
      </c>
      <c r="U141" s="1">
        <v>84663.92</v>
      </c>
      <c r="V141" s="1">
        <v>14232.56</v>
      </c>
      <c r="AG141">
        <v>1</v>
      </c>
      <c r="AH141">
        <v>2</v>
      </c>
      <c r="AI141">
        <v>2</v>
      </c>
      <c r="AJ141">
        <v>2</v>
      </c>
    </row>
    <row r="142" spans="1:36" x14ac:dyDescent="0.25">
      <c r="A142" t="s">
        <v>462</v>
      </c>
      <c r="B142" s="1">
        <v>98369.75</v>
      </c>
      <c r="C142" s="3">
        <f t="shared" si="2"/>
        <v>1.2546069900818703E-3</v>
      </c>
      <c r="D142" s="7">
        <v>211</v>
      </c>
      <c r="E142" s="7">
        <v>211</v>
      </c>
      <c r="F142" t="s">
        <v>24</v>
      </c>
      <c r="G142" t="s">
        <v>54</v>
      </c>
      <c r="H142" t="s">
        <v>57</v>
      </c>
      <c r="I142" t="s">
        <v>293</v>
      </c>
      <c r="J142" t="s">
        <v>57</v>
      </c>
      <c r="K142" t="s">
        <v>294</v>
      </c>
      <c r="L142" t="s">
        <v>294</v>
      </c>
      <c r="M142" t="s">
        <v>30</v>
      </c>
      <c r="N142" t="s">
        <v>295</v>
      </c>
      <c r="O142" t="s">
        <v>32</v>
      </c>
      <c r="P142" t="s">
        <v>50</v>
      </c>
      <c r="Q142" t="s">
        <v>2141</v>
      </c>
      <c r="R142" t="s">
        <v>51</v>
      </c>
      <c r="T142">
        <v>11777579</v>
      </c>
      <c r="U142" s="1">
        <v>10489.23</v>
      </c>
      <c r="V142" s="1">
        <v>6089.98</v>
      </c>
      <c r="W142" s="1">
        <v>902.44</v>
      </c>
      <c r="X142" s="1">
        <v>11358.76</v>
      </c>
      <c r="Y142" s="1">
        <v>4148.26</v>
      </c>
      <c r="Z142" s="1">
        <v>8600.67</v>
      </c>
      <c r="AA142" s="1">
        <v>7939.46</v>
      </c>
      <c r="AB142" s="1">
        <v>10737.06</v>
      </c>
      <c r="AC142" s="1">
        <v>3935.58</v>
      </c>
      <c r="AD142" s="1">
        <v>16440.36</v>
      </c>
      <c r="AE142" s="1">
        <v>10870.35</v>
      </c>
      <c r="AF142" s="1">
        <v>6857.6</v>
      </c>
      <c r="AG142">
        <v>1</v>
      </c>
      <c r="AH142">
        <v>1</v>
      </c>
      <c r="AI142">
        <v>1</v>
      </c>
      <c r="AJ142">
        <v>3</v>
      </c>
    </row>
    <row r="143" spans="1:36" x14ac:dyDescent="0.25">
      <c r="A143" t="s">
        <v>463</v>
      </c>
      <c r="B143" s="1">
        <v>96735.7</v>
      </c>
      <c r="C143" s="3">
        <f t="shared" si="2"/>
        <v>1.2337663296944719E-3</v>
      </c>
      <c r="D143" s="7">
        <v>16</v>
      </c>
      <c r="E143" s="7">
        <v>16</v>
      </c>
      <c r="F143" t="s">
        <v>24</v>
      </c>
      <c r="G143" t="s">
        <v>35</v>
      </c>
      <c r="H143" t="s">
        <v>36</v>
      </c>
      <c r="I143" t="s">
        <v>81</v>
      </c>
      <c r="J143" t="s">
        <v>38</v>
      </c>
      <c r="K143" t="s">
        <v>39</v>
      </c>
      <c r="L143" t="s">
        <v>82</v>
      </c>
      <c r="M143" t="s">
        <v>48</v>
      </c>
      <c r="N143" t="s">
        <v>49</v>
      </c>
      <c r="O143" t="s">
        <v>32</v>
      </c>
      <c r="P143" t="s">
        <v>88</v>
      </c>
      <c r="Q143" t="s">
        <v>2145</v>
      </c>
      <c r="R143" t="s">
        <v>44</v>
      </c>
      <c r="T143">
        <v>486746</v>
      </c>
      <c r="U143" s="1">
        <v>5257.14</v>
      </c>
      <c r="V143" s="1">
        <v>25465.71</v>
      </c>
      <c r="W143" s="1">
        <v>31542.86</v>
      </c>
      <c r="X143" s="1">
        <v>11584.28</v>
      </c>
      <c r="Y143" s="1">
        <v>13028.57</v>
      </c>
      <c r="Z143" s="1">
        <v>9857.14</v>
      </c>
      <c r="AG143">
        <v>1</v>
      </c>
      <c r="AH143">
        <v>2</v>
      </c>
      <c r="AI143">
        <v>1</v>
      </c>
      <c r="AJ143">
        <v>2</v>
      </c>
    </row>
    <row r="144" spans="1:36" x14ac:dyDescent="0.25">
      <c r="A144" t="s">
        <v>464</v>
      </c>
      <c r="B144" s="1">
        <v>95088.59</v>
      </c>
      <c r="C144" s="3">
        <f t="shared" si="2"/>
        <v>1.2127591021734733E-3</v>
      </c>
      <c r="D144" s="7">
        <v>51</v>
      </c>
      <c r="E144" s="7">
        <v>52</v>
      </c>
      <c r="F144" t="s">
        <v>24</v>
      </c>
      <c r="G144" t="s">
        <v>61</v>
      </c>
      <c r="H144" t="s">
        <v>195</v>
      </c>
      <c r="I144" t="s">
        <v>196</v>
      </c>
      <c r="J144" t="s">
        <v>64</v>
      </c>
      <c r="K144" t="s">
        <v>65</v>
      </c>
      <c r="L144" t="s">
        <v>197</v>
      </c>
      <c r="M144" t="s">
        <v>30</v>
      </c>
      <c r="N144" t="s">
        <v>67</v>
      </c>
      <c r="O144" t="s">
        <v>32</v>
      </c>
      <c r="P144" t="s">
        <v>88</v>
      </c>
      <c r="Q144" t="s">
        <v>2140</v>
      </c>
      <c r="R144" t="s">
        <v>44</v>
      </c>
      <c r="T144">
        <v>1081100</v>
      </c>
      <c r="U144" s="1">
        <v>5920.08</v>
      </c>
      <c r="V144" s="1">
        <v>8460.59</v>
      </c>
      <c r="W144" s="1">
        <v>3134.46</v>
      </c>
      <c r="X144" s="1">
        <v>11132.89</v>
      </c>
      <c r="Y144" s="1">
        <v>20498.150000000001</v>
      </c>
      <c r="Z144" s="1">
        <v>10302.629999999999</v>
      </c>
      <c r="AA144" s="1">
        <v>11075.7</v>
      </c>
      <c r="AB144" s="1">
        <v>8373</v>
      </c>
      <c r="AC144" s="1">
        <v>3807.41</v>
      </c>
      <c r="AD144" s="1">
        <v>8274.9500000000007</v>
      </c>
      <c r="AF144" s="1">
        <v>4108.7299999999996</v>
      </c>
      <c r="AG144">
        <v>1</v>
      </c>
      <c r="AH144">
        <v>1</v>
      </c>
      <c r="AI144">
        <v>1</v>
      </c>
      <c r="AJ144">
        <v>1</v>
      </c>
    </row>
    <row r="145" spans="1:36" x14ac:dyDescent="0.25">
      <c r="A145" t="s">
        <v>465</v>
      </c>
      <c r="B145" s="1">
        <v>94817.79</v>
      </c>
      <c r="C145" s="3">
        <f t="shared" si="2"/>
        <v>1.2093053211796802E-3</v>
      </c>
      <c r="D145" s="7">
        <v>13</v>
      </c>
      <c r="E145" s="7">
        <v>44</v>
      </c>
      <c r="F145" t="s">
        <v>24</v>
      </c>
      <c r="G145" t="s">
        <v>35</v>
      </c>
      <c r="H145" t="s">
        <v>36</v>
      </c>
      <c r="I145" t="s">
        <v>37</v>
      </c>
      <c r="J145" t="s">
        <v>38</v>
      </c>
      <c r="K145" t="s">
        <v>39</v>
      </c>
      <c r="L145" t="s">
        <v>40</v>
      </c>
      <c r="M145" t="s">
        <v>41</v>
      </c>
      <c r="N145" t="s">
        <v>42</v>
      </c>
      <c r="O145" t="s">
        <v>32</v>
      </c>
      <c r="P145" t="s">
        <v>50</v>
      </c>
      <c r="Q145" t="s">
        <v>2141</v>
      </c>
      <c r="R145" t="s">
        <v>51</v>
      </c>
      <c r="T145">
        <v>11449089</v>
      </c>
      <c r="U145" s="1">
        <v>5320.6</v>
      </c>
      <c r="V145" s="1">
        <v>5311.2</v>
      </c>
      <c r="W145" s="1">
        <v>6759.52</v>
      </c>
      <c r="X145" s="1">
        <v>13183.47</v>
      </c>
      <c r="Y145" s="1">
        <v>11720.12</v>
      </c>
      <c r="Z145" s="1">
        <v>11720.12</v>
      </c>
      <c r="AA145" s="1">
        <v>11638.68</v>
      </c>
      <c r="AB145" s="1">
        <v>11638.68</v>
      </c>
      <c r="AC145" s="1">
        <v>23277.360000000001</v>
      </c>
      <c r="AD145" s="1">
        <v>11638.68</v>
      </c>
      <c r="AE145" s="1">
        <v>5866.72</v>
      </c>
      <c r="AF145" s="1">
        <v>-23257.360000000001</v>
      </c>
      <c r="AG145">
        <v>1</v>
      </c>
      <c r="AH145">
        <v>2</v>
      </c>
      <c r="AI145">
        <v>1</v>
      </c>
      <c r="AJ145">
        <v>2</v>
      </c>
    </row>
    <row r="146" spans="1:36" x14ac:dyDescent="0.25">
      <c r="A146" t="s">
        <v>466</v>
      </c>
      <c r="B146" s="1">
        <v>92398.04</v>
      </c>
      <c r="C146" s="3">
        <f t="shared" si="2"/>
        <v>1.1784438493933781E-3</v>
      </c>
      <c r="D146" s="7">
        <v>16</v>
      </c>
      <c r="E146" s="7">
        <v>16</v>
      </c>
      <c r="F146" t="s">
        <v>24</v>
      </c>
      <c r="G146" t="s">
        <v>467</v>
      </c>
      <c r="H146" t="s">
        <v>468</v>
      </c>
      <c r="I146" t="s">
        <v>469</v>
      </c>
      <c r="J146" t="s">
        <v>54</v>
      </c>
      <c r="K146" t="s">
        <v>470</v>
      </c>
      <c r="L146" t="s">
        <v>470</v>
      </c>
      <c r="M146" t="s">
        <v>30</v>
      </c>
      <c r="N146" t="s">
        <v>31</v>
      </c>
      <c r="O146" t="s">
        <v>32</v>
      </c>
      <c r="P146" t="s">
        <v>50</v>
      </c>
      <c r="Q146" t="s">
        <v>2141</v>
      </c>
      <c r="R146" t="s">
        <v>51</v>
      </c>
      <c r="T146">
        <v>8607</v>
      </c>
      <c r="U146" s="1">
        <v>11625.4</v>
      </c>
      <c r="V146" s="1">
        <v>5667.56</v>
      </c>
      <c r="W146" s="1">
        <v>5404.38</v>
      </c>
      <c r="Y146" s="1">
        <v>17655.57</v>
      </c>
      <c r="Z146" s="1">
        <v>6553.07</v>
      </c>
      <c r="AA146" s="1">
        <v>4622.6400000000003</v>
      </c>
      <c r="AB146" s="1">
        <v>7774.44</v>
      </c>
      <c r="AC146" s="1">
        <v>3627.67</v>
      </c>
      <c r="AD146" s="1">
        <v>17027</v>
      </c>
      <c r="AE146" s="1">
        <v>7072.82</v>
      </c>
      <c r="AF146" s="1">
        <v>5367.49</v>
      </c>
      <c r="AG146">
        <v>1</v>
      </c>
      <c r="AH146">
        <v>3</v>
      </c>
      <c r="AI146">
        <v>3</v>
      </c>
      <c r="AJ146">
        <v>3</v>
      </c>
    </row>
    <row r="147" spans="1:36" x14ac:dyDescent="0.25">
      <c r="A147" t="s">
        <v>471</v>
      </c>
      <c r="B147" s="1">
        <v>92219.55</v>
      </c>
      <c r="C147" s="3">
        <f t="shared" si="2"/>
        <v>1.1761673893875358E-3</v>
      </c>
      <c r="D147" s="7">
        <v>29</v>
      </c>
      <c r="E147" s="7">
        <v>46</v>
      </c>
      <c r="F147" t="s">
        <v>24</v>
      </c>
      <c r="G147" t="s">
        <v>35</v>
      </c>
      <c r="H147" t="s">
        <v>36</v>
      </c>
      <c r="I147" t="s">
        <v>37</v>
      </c>
      <c r="J147" t="s">
        <v>38</v>
      </c>
      <c r="K147" t="s">
        <v>39</v>
      </c>
      <c r="L147" t="s">
        <v>40</v>
      </c>
      <c r="M147" t="s">
        <v>41</v>
      </c>
      <c r="N147" t="s">
        <v>42</v>
      </c>
      <c r="O147" t="s">
        <v>32</v>
      </c>
      <c r="P147" t="s">
        <v>88</v>
      </c>
      <c r="Q147" t="s">
        <v>2147</v>
      </c>
      <c r="R147" t="s">
        <v>44</v>
      </c>
      <c r="T147">
        <v>119940</v>
      </c>
      <c r="U147" s="1">
        <v>5601.16</v>
      </c>
      <c r="V147" s="1">
        <v>5600.04</v>
      </c>
      <c r="W147" s="1">
        <v>5600.04</v>
      </c>
      <c r="X147" s="1">
        <v>5953.64</v>
      </c>
      <c r="Y147" s="1">
        <v>5953.64</v>
      </c>
      <c r="Z147" s="1">
        <v>5967.44</v>
      </c>
      <c r="AA147" s="1">
        <v>5980.04</v>
      </c>
      <c r="AB147" s="1">
        <v>12814.48</v>
      </c>
      <c r="AC147" s="1">
        <v>16147.23</v>
      </c>
      <c r="AD147" s="1">
        <v>7407.28</v>
      </c>
      <c r="AE147" s="1">
        <v>7407.28</v>
      </c>
      <c r="AF147" s="1">
        <v>7787.28</v>
      </c>
      <c r="AG147">
        <v>1</v>
      </c>
      <c r="AH147">
        <v>2</v>
      </c>
      <c r="AI147">
        <v>1</v>
      </c>
      <c r="AJ147">
        <v>3</v>
      </c>
    </row>
    <row r="148" spans="1:36" x14ac:dyDescent="0.25">
      <c r="A148" t="s">
        <v>472</v>
      </c>
      <c r="B148" s="1">
        <v>92012.5</v>
      </c>
      <c r="C148" s="3">
        <f t="shared" si="2"/>
        <v>1.1735266753743715E-3</v>
      </c>
      <c r="D148" s="7">
        <v>3</v>
      </c>
      <c r="E148" s="7">
        <v>3</v>
      </c>
      <c r="F148" t="s">
        <v>24</v>
      </c>
      <c r="G148" t="s">
        <v>467</v>
      </c>
      <c r="H148" t="s">
        <v>473</v>
      </c>
      <c r="I148" t="s">
        <v>474</v>
      </c>
      <c r="J148" t="s">
        <v>77</v>
      </c>
      <c r="K148" t="s">
        <v>78</v>
      </c>
      <c r="L148" t="s">
        <v>79</v>
      </c>
      <c r="M148" t="s">
        <v>99</v>
      </c>
      <c r="N148" t="s">
        <v>475</v>
      </c>
      <c r="O148" t="s">
        <v>32</v>
      </c>
      <c r="P148" t="s">
        <v>116</v>
      </c>
      <c r="Q148" t="s">
        <v>2142</v>
      </c>
      <c r="R148" t="s">
        <v>44</v>
      </c>
      <c r="T148">
        <v>6433879</v>
      </c>
      <c r="Y148" s="1">
        <v>70337.5</v>
      </c>
      <c r="Z148" s="1">
        <v>21675</v>
      </c>
      <c r="AG148">
        <v>1</v>
      </c>
      <c r="AH148">
        <v>1</v>
      </c>
      <c r="AI148">
        <v>1</v>
      </c>
      <c r="AJ148">
        <v>1</v>
      </c>
    </row>
    <row r="149" spans="1:36" x14ac:dyDescent="0.25">
      <c r="A149" t="s">
        <v>476</v>
      </c>
      <c r="B149" s="1">
        <v>88205.14</v>
      </c>
      <c r="C149" s="3">
        <f t="shared" si="2"/>
        <v>1.1249676369529248E-3</v>
      </c>
      <c r="D149" s="7">
        <v>21</v>
      </c>
      <c r="E149" s="7">
        <v>27</v>
      </c>
      <c r="F149" t="s">
        <v>24</v>
      </c>
      <c r="G149" t="s">
        <v>433</v>
      </c>
      <c r="H149" t="s">
        <v>434</v>
      </c>
      <c r="I149" t="s">
        <v>477</v>
      </c>
      <c r="J149" t="s">
        <v>478</v>
      </c>
      <c r="K149" t="s">
        <v>479</v>
      </c>
      <c r="L149" t="s">
        <v>479</v>
      </c>
      <c r="M149" t="s">
        <v>151</v>
      </c>
      <c r="N149" t="s">
        <v>480</v>
      </c>
      <c r="O149" t="s">
        <v>32</v>
      </c>
      <c r="P149" t="s">
        <v>50</v>
      </c>
      <c r="Q149" t="s">
        <v>2141</v>
      </c>
      <c r="R149" t="s">
        <v>51</v>
      </c>
      <c r="T149">
        <v>347935</v>
      </c>
      <c r="U149" s="1">
        <v>35680</v>
      </c>
      <c r="Z149" s="1">
        <v>6853.94</v>
      </c>
      <c r="AB149" s="1">
        <v>8316.39</v>
      </c>
      <c r="AD149" s="1">
        <v>2340</v>
      </c>
      <c r="AE149" s="1">
        <v>30031.81</v>
      </c>
      <c r="AF149" s="1">
        <v>4983</v>
      </c>
      <c r="AG149">
        <v>1</v>
      </c>
      <c r="AH149">
        <v>2</v>
      </c>
      <c r="AI149">
        <v>2</v>
      </c>
      <c r="AJ149">
        <v>2</v>
      </c>
    </row>
    <row r="150" spans="1:36" x14ac:dyDescent="0.25">
      <c r="A150" t="s">
        <v>481</v>
      </c>
      <c r="B150" s="1">
        <v>85335.29</v>
      </c>
      <c r="C150" s="3">
        <f t="shared" si="2"/>
        <v>1.0883655934335861E-3</v>
      </c>
      <c r="D150" s="7">
        <v>53</v>
      </c>
      <c r="E150" s="7">
        <v>1130</v>
      </c>
      <c r="F150" t="s">
        <v>24</v>
      </c>
      <c r="G150" t="s">
        <v>162</v>
      </c>
      <c r="H150" t="s">
        <v>482</v>
      </c>
      <c r="I150" t="s">
        <v>483</v>
      </c>
      <c r="J150" t="s">
        <v>165</v>
      </c>
      <c r="K150" t="s">
        <v>166</v>
      </c>
      <c r="L150" t="s">
        <v>167</v>
      </c>
      <c r="M150" t="s">
        <v>168</v>
      </c>
      <c r="N150" t="s">
        <v>484</v>
      </c>
      <c r="O150" t="s">
        <v>32</v>
      </c>
      <c r="P150" t="s">
        <v>50</v>
      </c>
      <c r="Q150" t="s">
        <v>2141</v>
      </c>
      <c r="R150" t="s">
        <v>51</v>
      </c>
      <c r="T150">
        <v>338315</v>
      </c>
      <c r="U150" s="1">
        <v>7633.23</v>
      </c>
      <c r="V150" s="1">
        <v>9939.36</v>
      </c>
      <c r="W150" s="1">
        <v>12219.12</v>
      </c>
      <c r="X150" s="1">
        <v>8809.36</v>
      </c>
      <c r="Y150" s="1">
        <v>477.38</v>
      </c>
      <c r="Z150" s="1">
        <v>6430.82</v>
      </c>
      <c r="AA150" s="1">
        <v>7054.48</v>
      </c>
      <c r="AB150" s="1">
        <v>8008.26</v>
      </c>
      <c r="AC150" s="1">
        <v>6736</v>
      </c>
      <c r="AD150" s="1">
        <v>10804.86</v>
      </c>
      <c r="AE150" s="1">
        <v>3409.12</v>
      </c>
      <c r="AF150" s="1">
        <v>3813.3</v>
      </c>
      <c r="AG150">
        <v>1</v>
      </c>
      <c r="AH150">
        <v>1</v>
      </c>
      <c r="AI150">
        <v>5</v>
      </c>
      <c r="AJ150">
        <v>1</v>
      </c>
    </row>
    <row r="151" spans="1:36" x14ac:dyDescent="0.25">
      <c r="A151" t="s">
        <v>485</v>
      </c>
      <c r="B151" s="1">
        <v>84145.68</v>
      </c>
      <c r="C151" s="3">
        <f t="shared" si="2"/>
        <v>1.0731933171853362E-3</v>
      </c>
      <c r="D151" s="7">
        <v>46</v>
      </c>
      <c r="E151" s="7">
        <v>72</v>
      </c>
      <c r="F151" t="s">
        <v>24</v>
      </c>
      <c r="G151" t="s">
        <v>54</v>
      </c>
      <c r="H151" t="s">
        <v>440</v>
      </c>
      <c r="I151" t="s">
        <v>441</v>
      </c>
      <c r="J151" t="s">
        <v>328</v>
      </c>
      <c r="K151" t="s">
        <v>442</v>
      </c>
      <c r="L151" t="s">
        <v>442</v>
      </c>
      <c r="M151" t="s">
        <v>30</v>
      </c>
      <c r="N151" t="s">
        <v>295</v>
      </c>
      <c r="O151" t="s">
        <v>32</v>
      </c>
      <c r="P151" t="s">
        <v>217</v>
      </c>
      <c r="Q151" t="s">
        <v>2145</v>
      </c>
      <c r="R151" t="s">
        <v>33</v>
      </c>
      <c r="T151">
        <v>194679</v>
      </c>
      <c r="U151" s="1">
        <v>11934</v>
      </c>
      <c r="X151" s="1">
        <v>353.5</v>
      </c>
      <c r="Y151" s="1">
        <v>22136.3</v>
      </c>
      <c r="AB151" s="1">
        <v>2500</v>
      </c>
      <c r="AC151" s="1">
        <v>10036.41</v>
      </c>
      <c r="AD151" s="1">
        <v>5976.02</v>
      </c>
      <c r="AE151" s="1">
        <v>1391.67</v>
      </c>
      <c r="AF151" s="1">
        <v>29817.78</v>
      </c>
      <c r="AG151">
        <v>1</v>
      </c>
      <c r="AH151">
        <v>4</v>
      </c>
      <c r="AI151">
        <v>4</v>
      </c>
      <c r="AJ151">
        <v>4</v>
      </c>
    </row>
    <row r="152" spans="1:36" x14ac:dyDescent="0.25">
      <c r="A152" t="s">
        <v>486</v>
      </c>
      <c r="B152" s="1">
        <v>81614.86</v>
      </c>
      <c r="C152" s="3">
        <f t="shared" si="2"/>
        <v>1.0409152595239211E-3</v>
      </c>
      <c r="D152" s="7">
        <v>2</v>
      </c>
      <c r="E152" s="7">
        <v>2</v>
      </c>
      <c r="F152" t="s">
        <v>24</v>
      </c>
      <c r="G152" t="s">
        <v>54</v>
      </c>
      <c r="H152" t="s">
        <v>84</v>
      </c>
      <c r="I152" t="s">
        <v>85</v>
      </c>
      <c r="J152" t="s">
        <v>54</v>
      </c>
      <c r="K152" t="s">
        <v>86</v>
      </c>
      <c r="L152" t="s">
        <v>86</v>
      </c>
      <c r="M152" t="s">
        <v>30</v>
      </c>
      <c r="N152" t="s">
        <v>87</v>
      </c>
      <c r="O152" t="s">
        <v>32</v>
      </c>
      <c r="P152" t="s">
        <v>116</v>
      </c>
      <c r="Q152" t="s">
        <v>2144</v>
      </c>
      <c r="R152" t="s">
        <v>44</v>
      </c>
      <c r="T152">
        <v>41398</v>
      </c>
      <c r="U152" s="1">
        <v>47313.61</v>
      </c>
      <c r="AA152" s="1">
        <v>34301.25</v>
      </c>
      <c r="AG152">
        <v>1</v>
      </c>
      <c r="AH152">
        <v>1</v>
      </c>
      <c r="AI152">
        <v>1</v>
      </c>
      <c r="AJ152">
        <v>1</v>
      </c>
    </row>
    <row r="153" spans="1:36" x14ac:dyDescent="0.25">
      <c r="A153" t="s">
        <v>487</v>
      </c>
      <c r="B153" s="1">
        <v>80865</v>
      </c>
      <c r="C153" s="3">
        <f t="shared" si="2"/>
        <v>1.0313515511930287E-3</v>
      </c>
      <c r="D153" s="7">
        <v>13</v>
      </c>
      <c r="E153" s="7">
        <v>62</v>
      </c>
      <c r="F153" t="s">
        <v>24</v>
      </c>
      <c r="G153" t="s">
        <v>146</v>
      </c>
      <c r="H153" t="s">
        <v>147</v>
      </c>
      <c r="I153" t="s">
        <v>412</v>
      </c>
      <c r="J153" t="s">
        <v>149</v>
      </c>
      <c r="K153" t="s">
        <v>413</v>
      </c>
      <c r="L153" t="s">
        <v>413</v>
      </c>
      <c r="M153" t="s">
        <v>151</v>
      </c>
      <c r="N153" t="s">
        <v>414</v>
      </c>
      <c r="O153" t="s">
        <v>32</v>
      </c>
      <c r="P153" t="s">
        <v>103</v>
      </c>
      <c r="Q153" t="s">
        <v>2149</v>
      </c>
      <c r="R153" t="s">
        <v>33</v>
      </c>
      <c r="T153">
        <v>926649</v>
      </c>
      <c r="U153" s="1">
        <v>11157</v>
      </c>
      <c r="V153" s="1">
        <v>4846</v>
      </c>
      <c r="W153" s="1">
        <v>9709</v>
      </c>
      <c r="X153" s="1">
        <v>5494</v>
      </c>
      <c r="Z153" s="1">
        <v>4627</v>
      </c>
      <c r="AA153" s="1">
        <v>10914</v>
      </c>
      <c r="AB153" s="1">
        <v>5171</v>
      </c>
      <c r="AC153" s="1">
        <v>8920</v>
      </c>
      <c r="AE153" s="1">
        <v>13708.8</v>
      </c>
      <c r="AF153" s="1">
        <v>6318.2</v>
      </c>
      <c r="AG153">
        <v>1</v>
      </c>
      <c r="AH153">
        <v>1</v>
      </c>
      <c r="AI153">
        <v>2</v>
      </c>
      <c r="AJ153">
        <v>1</v>
      </c>
    </row>
    <row r="154" spans="1:36" x14ac:dyDescent="0.25">
      <c r="A154" t="s">
        <v>488</v>
      </c>
      <c r="B154" s="1">
        <v>79860.25</v>
      </c>
      <c r="C154" s="3">
        <f t="shared" si="2"/>
        <v>1.0185369778787246E-3</v>
      </c>
      <c r="D154" s="7">
        <v>80</v>
      </c>
      <c r="E154" s="7">
        <v>97</v>
      </c>
      <c r="F154" t="s">
        <v>24</v>
      </c>
      <c r="G154" t="s">
        <v>25</v>
      </c>
      <c r="H154" t="s">
        <v>489</v>
      </c>
      <c r="I154" t="s">
        <v>490</v>
      </c>
      <c r="J154" t="s">
        <v>491</v>
      </c>
      <c r="K154" t="s">
        <v>492</v>
      </c>
      <c r="L154" t="s">
        <v>492</v>
      </c>
      <c r="M154" t="s">
        <v>398</v>
      </c>
      <c r="N154" t="s">
        <v>491</v>
      </c>
      <c r="O154" t="s">
        <v>32</v>
      </c>
      <c r="P154" t="s">
        <v>50</v>
      </c>
      <c r="Q154" t="s">
        <v>2141</v>
      </c>
      <c r="R154" t="s">
        <v>51</v>
      </c>
      <c r="T154">
        <v>1895</v>
      </c>
      <c r="U154" s="1">
        <v>18762.830000000002</v>
      </c>
      <c r="V154" s="1">
        <v>7413.67</v>
      </c>
      <c r="W154" s="1">
        <v>9123.7000000000007</v>
      </c>
      <c r="X154" s="1">
        <v>3591.44</v>
      </c>
      <c r="Y154" s="1">
        <v>36.630000000000003</v>
      </c>
      <c r="Z154" s="1">
        <v>4577.75</v>
      </c>
      <c r="AA154" s="1">
        <v>4720.21</v>
      </c>
      <c r="AB154" s="1">
        <v>3826.57</v>
      </c>
      <c r="AC154" s="1">
        <v>1490.8</v>
      </c>
      <c r="AD154" s="1">
        <v>972.2</v>
      </c>
      <c r="AE154" s="1">
        <v>619.11</v>
      </c>
      <c r="AF154" s="1">
        <v>24725.34</v>
      </c>
      <c r="AG154">
        <v>1</v>
      </c>
      <c r="AH154">
        <v>1</v>
      </c>
      <c r="AI154">
        <v>4</v>
      </c>
      <c r="AJ154">
        <v>1</v>
      </c>
    </row>
    <row r="155" spans="1:36" x14ac:dyDescent="0.25">
      <c r="A155" t="s">
        <v>493</v>
      </c>
      <c r="B155" s="1">
        <v>79014.5</v>
      </c>
      <c r="C155" s="3">
        <f t="shared" si="2"/>
        <v>1.0077502892690481E-3</v>
      </c>
      <c r="D155" s="7">
        <v>15</v>
      </c>
      <c r="E155" s="7">
        <v>22</v>
      </c>
      <c r="F155" t="s">
        <v>24</v>
      </c>
      <c r="G155" t="s">
        <v>146</v>
      </c>
      <c r="H155" t="s">
        <v>147</v>
      </c>
      <c r="I155" t="s">
        <v>148</v>
      </c>
      <c r="J155" t="s">
        <v>149</v>
      </c>
      <c r="K155" t="s">
        <v>150</v>
      </c>
      <c r="L155" t="s">
        <v>150</v>
      </c>
      <c r="M155" t="s">
        <v>151</v>
      </c>
      <c r="N155" t="s">
        <v>152</v>
      </c>
      <c r="O155" t="s">
        <v>32</v>
      </c>
      <c r="P155" t="s">
        <v>431</v>
      </c>
      <c r="Q155" t="s">
        <v>2142</v>
      </c>
      <c r="R155" t="s">
        <v>51</v>
      </c>
      <c r="T155">
        <v>1130719</v>
      </c>
      <c r="U155" s="1">
        <v>6939</v>
      </c>
      <c r="W155" s="1">
        <v>1503.75</v>
      </c>
      <c r="X155" s="1">
        <v>2075</v>
      </c>
      <c r="Y155" s="1">
        <v>26728</v>
      </c>
      <c r="Z155" s="1">
        <v>1785</v>
      </c>
      <c r="AF155" s="1">
        <v>39983.75</v>
      </c>
      <c r="AG155">
        <v>1</v>
      </c>
      <c r="AH155">
        <v>3</v>
      </c>
      <c r="AI155">
        <v>7</v>
      </c>
      <c r="AJ155">
        <v>4</v>
      </c>
    </row>
    <row r="156" spans="1:36" x14ac:dyDescent="0.25">
      <c r="A156" t="s">
        <v>494</v>
      </c>
      <c r="B156" s="1">
        <v>78291.22</v>
      </c>
      <c r="C156" s="3">
        <f t="shared" si="2"/>
        <v>9.9852558204160859E-4</v>
      </c>
      <c r="D156" s="7">
        <v>26</v>
      </c>
      <c r="E156" s="7">
        <v>26</v>
      </c>
      <c r="F156" t="s">
        <v>24</v>
      </c>
      <c r="G156" t="s">
        <v>35</v>
      </c>
      <c r="H156" t="s">
        <v>105</v>
      </c>
      <c r="I156" t="s">
        <v>114</v>
      </c>
      <c r="J156" t="s">
        <v>38</v>
      </c>
      <c r="K156" t="s">
        <v>107</v>
      </c>
      <c r="L156" t="s">
        <v>115</v>
      </c>
      <c r="M156" t="s">
        <v>48</v>
      </c>
      <c r="N156" t="s">
        <v>49</v>
      </c>
      <c r="O156" t="s">
        <v>32</v>
      </c>
      <c r="P156" t="s">
        <v>129</v>
      </c>
      <c r="Q156" t="s">
        <v>2141</v>
      </c>
      <c r="R156" t="s">
        <v>33</v>
      </c>
      <c r="T156">
        <v>20039</v>
      </c>
      <c r="V156" s="1">
        <v>17458.810000000001</v>
      </c>
      <c r="X156" s="1">
        <v>17468.78</v>
      </c>
      <c r="Y156" s="1">
        <v>6699.97</v>
      </c>
      <c r="Z156" s="1">
        <v>6483.84</v>
      </c>
      <c r="AA156" s="1">
        <v>6699.97</v>
      </c>
      <c r="AB156" s="1">
        <v>6483.84</v>
      </c>
      <c r="AC156" s="1">
        <v>6634.08</v>
      </c>
      <c r="AD156" s="1">
        <v>4217.3999999999996</v>
      </c>
      <c r="AE156" s="1">
        <v>2916.05</v>
      </c>
      <c r="AF156" s="1">
        <v>3228.48</v>
      </c>
      <c r="AG156">
        <v>1</v>
      </c>
      <c r="AH156">
        <v>1</v>
      </c>
      <c r="AI156">
        <v>1</v>
      </c>
      <c r="AJ156">
        <v>1</v>
      </c>
    </row>
    <row r="157" spans="1:36" x14ac:dyDescent="0.25">
      <c r="A157" t="s">
        <v>495</v>
      </c>
      <c r="B157" s="1">
        <v>78112.789999999994</v>
      </c>
      <c r="C157" s="3">
        <f t="shared" si="2"/>
        <v>9.9624988727527739E-4</v>
      </c>
      <c r="D157" s="7">
        <v>18</v>
      </c>
      <c r="E157" s="7">
        <v>36</v>
      </c>
      <c r="F157" t="s">
        <v>24</v>
      </c>
      <c r="G157" t="s">
        <v>35</v>
      </c>
      <c r="H157" t="s">
        <v>36</v>
      </c>
      <c r="I157" t="s">
        <v>81</v>
      </c>
      <c r="J157" t="s">
        <v>38</v>
      </c>
      <c r="K157" t="s">
        <v>39</v>
      </c>
      <c r="L157" t="s">
        <v>82</v>
      </c>
      <c r="M157" t="s">
        <v>48</v>
      </c>
      <c r="N157" t="s">
        <v>49</v>
      </c>
      <c r="O157" t="s">
        <v>32</v>
      </c>
      <c r="P157" t="s">
        <v>129</v>
      </c>
      <c r="Q157" t="s">
        <v>2145</v>
      </c>
      <c r="R157" t="s">
        <v>33</v>
      </c>
      <c r="T157">
        <v>409555</v>
      </c>
      <c r="U157" s="1">
        <v>7478.68</v>
      </c>
      <c r="V157" s="1">
        <v>7239</v>
      </c>
      <c r="W157" s="1">
        <v>7682.11</v>
      </c>
      <c r="X157" s="1">
        <v>7408.96</v>
      </c>
      <c r="Y157" s="1">
        <v>6372.2</v>
      </c>
      <c r="Z157" s="1">
        <v>5241.4799999999996</v>
      </c>
      <c r="AA157" s="1">
        <v>5241.4799999999996</v>
      </c>
      <c r="AB157" s="1">
        <v>5241.4799999999996</v>
      </c>
      <c r="AC157" s="1">
        <v>10482.959999999999</v>
      </c>
      <c r="AD157" s="1">
        <v>5241.4799999999996</v>
      </c>
      <c r="AE157" s="1">
        <v>5241.4799999999996</v>
      </c>
      <c r="AF157" s="1">
        <v>5241.4799999999996</v>
      </c>
      <c r="AG157">
        <v>1</v>
      </c>
      <c r="AH157">
        <v>2</v>
      </c>
      <c r="AI157">
        <v>2</v>
      </c>
      <c r="AJ157">
        <v>2</v>
      </c>
    </row>
    <row r="158" spans="1:36" x14ac:dyDescent="0.25">
      <c r="A158" t="s">
        <v>496</v>
      </c>
      <c r="B158" s="1">
        <v>77006.399999999994</v>
      </c>
      <c r="C158" s="3">
        <f t="shared" si="2"/>
        <v>9.8213899822903418E-4</v>
      </c>
      <c r="D158" s="7">
        <v>11</v>
      </c>
      <c r="E158" s="7">
        <v>58</v>
      </c>
      <c r="F158" t="s">
        <v>24</v>
      </c>
      <c r="G158" t="s">
        <v>146</v>
      </c>
      <c r="H158" t="s">
        <v>147</v>
      </c>
      <c r="I158" t="s">
        <v>412</v>
      </c>
      <c r="J158" t="s">
        <v>149</v>
      </c>
      <c r="K158" t="s">
        <v>413</v>
      </c>
      <c r="L158" t="s">
        <v>413</v>
      </c>
      <c r="M158" t="s">
        <v>151</v>
      </c>
      <c r="N158" t="s">
        <v>414</v>
      </c>
      <c r="O158" t="s">
        <v>32</v>
      </c>
      <c r="P158" t="s">
        <v>217</v>
      </c>
      <c r="Q158" t="s">
        <v>2146</v>
      </c>
      <c r="R158" t="s">
        <v>33</v>
      </c>
      <c r="T158">
        <v>219819</v>
      </c>
      <c r="U158" s="1">
        <v>8717</v>
      </c>
      <c r="V158" s="1">
        <v>3916</v>
      </c>
      <c r="W158" s="1">
        <v>8256</v>
      </c>
      <c r="X158" s="1">
        <v>7287</v>
      </c>
      <c r="Z158" s="1">
        <v>5101</v>
      </c>
      <c r="AA158" s="1">
        <v>9362</v>
      </c>
      <c r="AB158" s="1">
        <v>4821</v>
      </c>
      <c r="AC158" s="1">
        <v>8996</v>
      </c>
      <c r="AD158" s="1">
        <v>6646</v>
      </c>
      <c r="AE158" s="1">
        <v>7302.8</v>
      </c>
      <c r="AF158" s="1">
        <v>6601.6</v>
      </c>
      <c r="AG158">
        <v>1</v>
      </c>
      <c r="AH158">
        <v>1</v>
      </c>
      <c r="AI158">
        <v>1</v>
      </c>
      <c r="AJ158">
        <v>1</v>
      </c>
    </row>
    <row r="159" spans="1:36" x14ac:dyDescent="0.25">
      <c r="A159" t="s">
        <v>497</v>
      </c>
      <c r="B159" s="1">
        <v>76436.399999999994</v>
      </c>
      <c r="C159" s="3">
        <f t="shared" si="2"/>
        <v>9.748692228728228E-4</v>
      </c>
      <c r="D159" s="7">
        <v>248</v>
      </c>
      <c r="E159" s="7">
        <v>706</v>
      </c>
      <c r="F159" t="s">
        <v>24</v>
      </c>
      <c r="G159" t="s">
        <v>54</v>
      </c>
      <c r="H159" t="s">
        <v>57</v>
      </c>
      <c r="I159" t="s">
        <v>498</v>
      </c>
      <c r="J159" t="s">
        <v>54</v>
      </c>
      <c r="K159" t="s">
        <v>111</v>
      </c>
      <c r="L159" t="s">
        <v>123</v>
      </c>
      <c r="M159" t="s">
        <v>355</v>
      </c>
      <c r="N159" t="s">
        <v>499</v>
      </c>
      <c r="O159" t="s">
        <v>32</v>
      </c>
      <c r="P159" t="s">
        <v>217</v>
      </c>
      <c r="Q159" t="s">
        <v>2149</v>
      </c>
      <c r="R159" t="s">
        <v>33</v>
      </c>
      <c r="T159">
        <v>194682</v>
      </c>
      <c r="U159" s="1">
        <v>11922</v>
      </c>
      <c r="V159" s="1">
        <v>3202</v>
      </c>
      <c r="W159" s="1">
        <v>7731.4</v>
      </c>
      <c r="X159" s="1">
        <v>7545</v>
      </c>
      <c r="Y159" s="1">
        <v>4382</v>
      </c>
      <c r="Z159" s="1">
        <v>4568</v>
      </c>
      <c r="AA159" s="1">
        <v>8628</v>
      </c>
      <c r="AB159" s="1">
        <v>3744</v>
      </c>
      <c r="AC159" s="1">
        <v>3287</v>
      </c>
      <c r="AD159" s="1">
        <v>7495</v>
      </c>
      <c r="AE159" s="1">
        <v>5477</v>
      </c>
      <c r="AF159" s="1">
        <v>8455</v>
      </c>
      <c r="AG159">
        <v>2</v>
      </c>
      <c r="AH159">
        <v>5</v>
      </c>
      <c r="AI159">
        <v>15</v>
      </c>
      <c r="AJ159">
        <v>12</v>
      </c>
    </row>
    <row r="160" spans="1:36" x14ac:dyDescent="0.25">
      <c r="A160" t="s">
        <v>500</v>
      </c>
      <c r="B160" s="1">
        <v>75830.149999999994</v>
      </c>
      <c r="C160" s="3">
        <f t="shared" si="2"/>
        <v>9.6713711531194019E-4</v>
      </c>
      <c r="D160" s="7">
        <v>9</v>
      </c>
      <c r="E160" s="7">
        <v>11</v>
      </c>
      <c r="F160" t="s">
        <v>24</v>
      </c>
      <c r="G160" t="s">
        <v>325</v>
      </c>
      <c r="H160" t="s">
        <v>326</v>
      </c>
      <c r="I160" t="s">
        <v>501</v>
      </c>
      <c r="J160" t="s">
        <v>328</v>
      </c>
      <c r="K160" t="s">
        <v>502</v>
      </c>
      <c r="L160" t="s">
        <v>502</v>
      </c>
      <c r="M160" t="s">
        <v>330</v>
      </c>
      <c r="N160" t="s">
        <v>503</v>
      </c>
      <c r="O160" t="s">
        <v>32</v>
      </c>
      <c r="P160" t="s">
        <v>50</v>
      </c>
      <c r="Q160" t="s">
        <v>2141</v>
      </c>
      <c r="R160" t="s">
        <v>51</v>
      </c>
      <c r="T160">
        <v>3762</v>
      </c>
      <c r="U160" s="1">
        <v>36698.18</v>
      </c>
      <c r="AB160" s="1">
        <v>36839.089999999997</v>
      </c>
      <c r="AF160" s="1">
        <v>2292.88</v>
      </c>
      <c r="AG160">
        <v>2</v>
      </c>
      <c r="AH160">
        <v>3</v>
      </c>
      <c r="AI160">
        <v>4</v>
      </c>
      <c r="AJ160">
        <v>3</v>
      </c>
    </row>
    <row r="161" spans="1:36" x14ac:dyDescent="0.25">
      <c r="A161" t="s">
        <v>504</v>
      </c>
      <c r="B161" s="1">
        <v>74422.64</v>
      </c>
      <c r="C161" s="3">
        <f t="shared" si="2"/>
        <v>9.4918574423892099E-4</v>
      </c>
      <c r="D161" s="7">
        <v>2</v>
      </c>
      <c r="E161" s="7">
        <v>2</v>
      </c>
      <c r="F161" t="s">
        <v>24</v>
      </c>
      <c r="G161" t="s">
        <v>54</v>
      </c>
      <c r="H161" t="s">
        <v>55</v>
      </c>
      <c r="I161" t="s">
        <v>505</v>
      </c>
      <c r="J161" t="s">
        <v>54</v>
      </c>
      <c r="K161" t="s">
        <v>506</v>
      </c>
      <c r="L161" t="s">
        <v>507</v>
      </c>
      <c r="M161" t="s">
        <v>30</v>
      </c>
      <c r="N161" t="s">
        <v>405</v>
      </c>
      <c r="O161" t="s">
        <v>32</v>
      </c>
      <c r="P161" t="s">
        <v>129</v>
      </c>
      <c r="Q161" t="s">
        <v>2143</v>
      </c>
      <c r="R161" t="s">
        <v>33</v>
      </c>
      <c r="T161">
        <v>63296</v>
      </c>
      <c r="X161" s="1">
        <v>1875</v>
      </c>
      <c r="AA161" s="1">
        <v>72547.64</v>
      </c>
      <c r="AG161">
        <v>1</v>
      </c>
      <c r="AH161">
        <v>2</v>
      </c>
      <c r="AI161">
        <v>2</v>
      </c>
      <c r="AJ161">
        <v>2</v>
      </c>
    </row>
    <row r="162" spans="1:36" x14ac:dyDescent="0.25">
      <c r="A162" t="s">
        <v>508</v>
      </c>
      <c r="B162" s="1">
        <v>74239</v>
      </c>
      <c r="C162" s="3">
        <f t="shared" si="2"/>
        <v>9.468436011750357E-4</v>
      </c>
      <c r="D162" s="7">
        <v>48</v>
      </c>
      <c r="E162" s="7">
        <v>50</v>
      </c>
      <c r="F162" t="s">
        <v>24</v>
      </c>
      <c r="G162" t="s">
        <v>311</v>
      </c>
      <c r="H162" t="s">
        <v>312</v>
      </c>
      <c r="I162" t="s">
        <v>509</v>
      </c>
      <c r="J162" t="s">
        <v>311</v>
      </c>
      <c r="K162" t="s">
        <v>510</v>
      </c>
      <c r="L162" t="s">
        <v>511</v>
      </c>
      <c r="M162" t="s">
        <v>178</v>
      </c>
      <c r="N162" t="s">
        <v>314</v>
      </c>
      <c r="O162" t="s">
        <v>32</v>
      </c>
      <c r="P162" t="s">
        <v>129</v>
      </c>
      <c r="Q162" t="s">
        <v>2148</v>
      </c>
      <c r="R162" t="s">
        <v>33</v>
      </c>
      <c r="T162">
        <v>177648</v>
      </c>
      <c r="U162" s="1">
        <v>800</v>
      </c>
      <c r="V162" s="1">
        <v>2950</v>
      </c>
      <c r="W162" s="1">
        <v>7920</v>
      </c>
      <c r="X162" s="1">
        <v>6910</v>
      </c>
      <c r="Y162" s="1">
        <v>3300</v>
      </c>
      <c r="Z162" s="1">
        <v>4950</v>
      </c>
      <c r="AA162" s="1">
        <v>7590</v>
      </c>
      <c r="AB162" s="1">
        <v>4235</v>
      </c>
      <c r="AC162" s="1">
        <v>14575</v>
      </c>
      <c r="AD162" s="1">
        <v>7095</v>
      </c>
      <c r="AE162" s="1">
        <v>10504</v>
      </c>
      <c r="AF162" s="1">
        <v>3410</v>
      </c>
      <c r="AG162">
        <v>1</v>
      </c>
      <c r="AH162">
        <v>2</v>
      </c>
      <c r="AI162">
        <v>5</v>
      </c>
      <c r="AJ162">
        <v>3</v>
      </c>
    </row>
    <row r="163" spans="1:36" x14ac:dyDescent="0.25">
      <c r="A163" t="s">
        <v>512</v>
      </c>
      <c r="B163" s="1">
        <v>70144.2</v>
      </c>
      <c r="C163" s="3">
        <f t="shared" si="2"/>
        <v>8.9461855533536192E-4</v>
      </c>
      <c r="D163" s="7">
        <v>14</v>
      </c>
      <c r="E163" s="7">
        <v>15</v>
      </c>
      <c r="F163" t="s">
        <v>24</v>
      </c>
      <c r="G163" t="s">
        <v>254</v>
      </c>
      <c r="H163" t="s">
        <v>255</v>
      </c>
      <c r="I163" t="s">
        <v>392</v>
      </c>
      <c r="J163" t="s">
        <v>212</v>
      </c>
      <c r="K163" t="s">
        <v>393</v>
      </c>
      <c r="L163" t="s">
        <v>393</v>
      </c>
      <c r="M163" t="s">
        <v>99</v>
      </c>
      <c r="N163" t="s">
        <v>394</v>
      </c>
      <c r="O163" t="s">
        <v>32</v>
      </c>
      <c r="P163" t="s">
        <v>129</v>
      </c>
      <c r="Q163" t="s">
        <v>2141</v>
      </c>
      <c r="R163" t="s">
        <v>33</v>
      </c>
      <c r="T163">
        <v>1936</v>
      </c>
      <c r="U163" s="1">
        <v>28320.89</v>
      </c>
      <c r="V163" s="1">
        <v>2280</v>
      </c>
      <c r="X163" s="1">
        <v>28543.31</v>
      </c>
      <c r="Y163" s="1">
        <v>6898</v>
      </c>
      <c r="AA163" s="1">
        <v>3178</v>
      </c>
      <c r="AE163" s="1">
        <v>794</v>
      </c>
      <c r="AF163" s="1">
        <v>130</v>
      </c>
      <c r="AG163">
        <v>2</v>
      </c>
      <c r="AH163">
        <v>3</v>
      </c>
      <c r="AI163">
        <v>8</v>
      </c>
      <c r="AJ163">
        <v>6</v>
      </c>
    </row>
    <row r="164" spans="1:36" x14ac:dyDescent="0.25">
      <c r="A164" t="s">
        <v>513</v>
      </c>
      <c r="B164" s="1">
        <v>69593.17</v>
      </c>
      <c r="C164" s="3">
        <f t="shared" si="2"/>
        <v>8.8759072320460217E-4</v>
      </c>
      <c r="D164" s="7">
        <v>13</v>
      </c>
      <c r="E164" s="7">
        <v>26</v>
      </c>
      <c r="F164" t="s">
        <v>24</v>
      </c>
      <c r="G164" t="s">
        <v>35</v>
      </c>
      <c r="H164" t="s">
        <v>171</v>
      </c>
      <c r="I164" t="s">
        <v>175</v>
      </c>
      <c r="J164" t="s">
        <v>38</v>
      </c>
      <c r="K164" t="s">
        <v>176</v>
      </c>
      <c r="L164" t="s">
        <v>177</v>
      </c>
      <c r="M164" t="s">
        <v>178</v>
      </c>
      <c r="N164" t="s">
        <v>179</v>
      </c>
      <c r="O164" t="s">
        <v>17</v>
      </c>
      <c r="P164" t="s">
        <v>50</v>
      </c>
      <c r="Q164" t="s">
        <v>2142</v>
      </c>
      <c r="R164" t="s">
        <v>51</v>
      </c>
      <c r="T164">
        <v>146247</v>
      </c>
      <c r="U164" s="1">
        <v>5072.92</v>
      </c>
      <c r="V164" s="1">
        <v>5063.5200000000004</v>
      </c>
      <c r="W164" s="1">
        <v>5063.5200000000004</v>
      </c>
      <c r="X164" s="1">
        <v>5063.5200000000004</v>
      </c>
      <c r="Y164" s="1">
        <v>5063.5200000000004</v>
      </c>
      <c r="Z164" s="1">
        <v>5063.5200000000004</v>
      </c>
      <c r="AA164" s="1">
        <v>5063.5200000000004</v>
      </c>
      <c r="AB164" s="1">
        <v>5063.5200000000004</v>
      </c>
      <c r="AC164" s="1">
        <v>11940.14</v>
      </c>
      <c r="AD164" s="1">
        <v>6054.26</v>
      </c>
      <c r="AE164" s="1">
        <v>5327.96</v>
      </c>
      <c r="AF164" s="1">
        <v>5753.25</v>
      </c>
      <c r="AG164">
        <v>1</v>
      </c>
      <c r="AH164">
        <v>2</v>
      </c>
      <c r="AI164">
        <v>1</v>
      </c>
      <c r="AJ164">
        <v>2</v>
      </c>
    </row>
    <row r="165" spans="1:36" x14ac:dyDescent="0.25">
      <c r="A165" t="s">
        <v>514</v>
      </c>
      <c r="B165" s="1">
        <v>69194.66</v>
      </c>
      <c r="C165" s="3">
        <f t="shared" si="2"/>
        <v>8.8250812991126225E-4</v>
      </c>
      <c r="D165" s="7">
        <v>12</v>
      </c>
      <c r="E165" s="7">
        <v>12</v>
      </c>
      <c r="F165" t="s">
        <v>24</v>
      </c>
      <c r="G165" t="s">
        <v>254</v>
      </c>
      <c r="H165" t="s">
        <v>255</v>
      </c>
      <c r="I165" t="s">
        <v>392</v>
      </c>
      <c r="J165" t="s">
        <v>212</v>
      </c>
      <c r="K165" t="s">
        <v>393</v>
      </c>
      <c r="L165" t="s">
        <v>393</v>
      </c>
      <c r="M165" t="s">
        <v>99</v>
      </c>
      <c r="N165" t="s">
        <v>394</v>
      </c>
      <c r="O165" t="s">
        <v>17</v>
      </c>
      <c r="P165" t="s">
        <v>132</v>
      </c>
      <c r="Q165" t="s">
        <v>2145</v>
      </c>
      <c r="R165" t="s">
        <v>33</v>
      </c>
      <c r="T165">
        <v>436279</v>
      </c>
      <c r="U165" s="1">
        <v>12695.43</v>
      </c>
      <c r="X165" s="1">
        <v>12047.56</v>
      </c>
      <c r="Y165" s="1">
        <v>6023.78</v>
      </c>
      <c r="AB165" s="1">
        <v>12047.56</v>
      </c>
      <c r="AC165" s="1">
        <v>6023.78</v>
      </c>
      <c r="AE165" s="1">
        <v>20356.55</v>
      </c>
      <c r="AG165">
        <v>2</v>
      </c>
      <c r="AH165">
        <v>2</v>
      </c>
      <c r="AI165">
        <v>2</v>
      </c>
      <c r="AJ165">
        <v>2</v>
      </c>
    </row>
    <row r="166" spans="1:36" x14ac:dyDescent="0.25">
      <c r="A166" t="s">
        <v>515</v>
      </c>
      <c r="B166" s="1">
        <v>69075.539999999994</v>
      </c>
      <c r="C166" s="3">
        <f t="shared" si="2"/>
        <v>8.8098887440173253E-4</v>
      </c>
      <c r="D166" s="7">
        <v>12</v>
      </c>
      <c r="E166" s="7">
        <v>13</v>
      </c>
      <c r="F166" t="s">
        <v>24</v>
      </c>
      <c r="G166" t="s">
        <v>54</v>
      </c>
      <c r="H166" t="s">
        <v>440</v>
      </c>
      <c r="I166" t="s">
        <v>441</v>
      </c>
      <c r="J166" t="s">
        <v>328</v>
      </c>
      <c r="K166" t="s">
        <v>442</v>
      </c>
      <c r="L166" t="s">
        <v>442</v>
      </c>
      <c r="M166" t="s">
        <v>30</v>
      </c>
      <c r="N166" t="s">
        <v>295</v>
      </c>
      <c r="O166" t="s">
        <v>32</v>
      </c>
      <c r="P166" t="s">
        <v>43</v>
      </c>
      <c r="Q166" t="s">
        <v>2141</v>
      </c>
      <c r="R166" t="s">
        <v>44</v>
      </c>
      <c r="T166">
        <v>18281</v>
      </c>
      <c r="U166" s="1">
        <v>735.29</v>
      </c>
      <c r="X166" s="1">
        <v>64849.52</v>
      </c>
      <c r="AA166" s="1">
        <v>3028.73</v>
      </c>
      <c r="AF166" s="1">
        <v>462</v>
      </c>
      <c r="AG166">
        <v>1</v>
      </c>
      <c r="AH166">
        <v>2</v>
      </c>
      <c r="AI166">
        <v>2</v>
      </c>
      <c r="AJ166">
        <v>3</v>
      </c>
    </row>
    <row r="167" spans="1:36" x14ac:dyDescent="0.25">
      <c r="A167" t="s">
        <v>516</v>
      </c>
      <c r="B167" s="1">
        <v>69060.02</v>
      </c>
      <c r="C167" s="3">
        <f t="shared" si="2"/>
        <v>8.8079093244817401E-4</v>
      </c>
      <c r="D167" s="7">
        <v>20</v>
      </c>
      <c r="E167" s="7">
        <v>32</v>
      </c>
      <c r="F167" t="s">
        <v>24</v>
      </c>
      <c r="G167" t="s">
        <v>69</v>
      </c>
      <c r="H167" t="s">
        <v>155</v>
      </c>
      <c r="I167" t="s">
        <v>517</v>
      </c>
      <c r="J167" t="s">
        <v>70</v>
      </c>
      <c r="K167" t="s">
        <v>518</v>
      </c>
      <c r="L167" t="s">
        <v>518</v>
      </c>
      <c r="M167" t="s">
        <v>70</v>
      </c>
      <c r="N167" t="s">
        <v>519</v>
      </c>
      <c r="O167" t="s">
        <v>32</v>
      </c>
      <c r="T167">
        <v>227959</v>
      </c>
      <c r="U167" s="1">
        <v>9601.64</v>
      </c>
      <c r="V167" s="1">
        <v>10307.959999999999</v>
      </c>
      <c r="X167" s="1">
        <v>84.81</v>
      </c>
      <c r="Y167" s="1">
        <v>6339.67</v>
      </c>
      <c r="AA167" s="1">
        <v>4724.78</v>
      </c>
      <c r="AB167" s="1">
        <v>11142.88</v>
      </c>
      <c r="AD167" s="1">
        <v>12269</v>
      </c>
      <c r="AE167" s="1">
        <v>2000</v>
      </c>
      <c r="AF167" s="1">
        <v>12589.28</v>
      </c>
      <c r="AG167">
        <v>1</v>
      </c>
      <c r="AH167">
        <v>1</v>
      </c>
      <c r="AI167">
        <v>2</v>
      </c>
      <c r="AJ167">
        <v>2</v>
      </c>
    </row>
    <row r="168" spans="1:36" x14ac:dyDescent="0.25">
      <c r="A168" t="s">
        <v>520</v>
      </c>
      <c r="B168" s="1">
        <v>68883.759999999995</v>
      </c>
      <c r="C168" s="3">
        <f t="shared" si="2"/>
        <v>8.785429138441637E-4</v>
      </c>
      <c r="D168" s="7">
        <v>7</v>
      </c>
      <c r="E168" s="7">
        <v>7</v>
      </c>
      <c r="F168" t="s">
        <v>24</v>
      </c>
      <c r="G168" t="s">
        <v>95</v>
      </c>
      <c r="H168" t="s">
        <v>96</v>
      </c>
      <c r="I168" t="s">
        <v>97</v>
      </c>
      <c r="J168" t="s">
        <v>95</v>
      </c>
      <c r="K168" t="s">
        <v>98</v>
      </c>
      <c r="L168" t="s">
        <v>98</v>
      </c>
      <c r="M168" t="s">
        <v>99</v>
      </c>
      <c r="N168" t="s">
        <v>96</v>
      </c>
      <c r="O168" t="s">
        <v>32</v>
      </c>
      <c r="P168" t="s">
        <v>50</v>
      </c>
      <c r="Q168" t="s">
        <v>2141</v>
      </c>
      <c r="R168" t="s">
        <v>51</v>
      </c>
      <c r="T168">
        <v>2571</v>
      </c>
      <c r="U168" s="1">
        <v>4105.5600000000004</v>
      </c>
      <c r="Y168" s="1">
        <v>4321.17</v>
      </c>
      <c r="Z168" s="1">
        <v>20000</v>
      </c>
      <c r="AB168" s="1">
        <v>1612</v>
      </c>
      <c r="AC168" s="1">
        <v>1750</v>
      </c>
      <c r="AE168" s="1">
        <v>37095.03</v>
      </c>
      <c r="AG168">
        <v>1</v>
      </c>
      <c r="AH168">
        <v>2</v>
      </c>
      <c r="AI168">
        <v>2</v>
      </c>
      <c r="AJ168">
        <v>3</v>
      </c>
    </row>
    <row r="169" spans="1:36" x14ac:dyDescent="0.25">
      <c r="A169" t="s">
        <v>521</v>
      </c>
      <c r="B169" s="1">
        <v>68389.81</v>
      </c>
      <c r="C169" s="3">
        <f t="shared" si="2"/>
        <v>8.7224307956837335E-4</v>
      </c>
      <c r="D169" s="7">
        <v>44</v>
      </c>
      <c r="E169" s="7">
        <v>44</v>
      </c>
      <c r="F169" t="s">
        <v>24</v>
      </c>
      <c r="G169" t="s">
        <v>54</v>
      </c>
      <c r="H169" t="s">
        <v>84</v>
      </c>
      <c r="I169" t="s">
        <v>110</v>
      </c>
      <c r="J169" t="s">
        <v>54</v>
      </c>
      <c r="K169" t="s">
        <v>111</v>
      </c>
      <c r="L169" t="s">
        <v>112</v>
      </c>
      <c r="M169" t="s">
        <v>30</v>
      </c>
      <c r="N169" t="s">
        <v>87</v>
      </c>
      <c r="O169" t="s">
        <v>32</v>
      </c>
      <c r="P169" t="s">
        <v>431</v>
      </c>
      <c r="Q169" t="s">
        <v>2141</v>
      </c>
      <c r="R169" t="s">
        <v>51</v>
      </c>
      <c r="T169">
        <v>41951</v>
      </c>
      <c r="U169" s="1">
        <v>11518.82</v>
      </c>
      <c r="V169" s="1">
        <v>5895.15</v>
      </c>
      <c r="W169" s="1">
        <v>4056.67</v>
      </c>
      <c r="X169" s="1">
        <v>4474.37</v>
      </c>
      <c r="Y169" s="1">
        <v>6125.76</v>
      </c>
      <c r="Z169" s="1">
        <v>11128</v>
      </c>
      <c r="AA169" s="1">
        <v>2575.67</v>
      </c>
      <c r="AB169" s="1">
        <v>6360</v>
      </c>
      <c r="AC169" s="1">
        <v>3815.04</v>
      </c>
      <c r="AD169" s="1">
        <v>1750</v>
      </c>
      <c r="AE169" s="1">
        <v>8690.33</v>
      </c>
      <c r="AF169" s="1">
        <v>2000</v>
      </c>
      <c r="AG169">
        <v>2</v>
      </c>
      <c r="AH169">
        <v>2</v>
      </c>
      <c r="AI169">
        <v>2</v>
      </c>
      <c r="AJ169">
        <v>2</v>
      </c>
    </row>
    <row r="170" spans="1:36" x14ac:dyDescent="0.25">
      <c r="A170" t="s">
        <v>522</v>
      </c>
      <c r="B170" s="1">
        <v>67245.570000000007</v>
      </c>
      <c r="C170" s="3">
        <f t="shared" si="2"/>
        <v>8.5764945193049405E-4</v>
      </c>
      <c r="D170" s="7">
        <v>16</v>
      </c>
      <c r="E170" s="7">
        <v>30</v>
      </c>
      <c r="F170" t="s">
        <v>24</v>
      </c>
      <c r="G170" t="s">
        <v>35</v>
      </c>
      <c r="H170" t="s">
        <v>36</v>
      </c>
      <c r="I170" t="s">
        <v>37</v>
      </c>
      <c r="J170" t="s">
        <v>38</v>
      </c>
      <c r="K170" t="s">
        <v>39</v>
      </c>
      <c r="L170" t="s">
        <v>40</v>
      </c>
      <c r="M170" t="s">
        <v>41</v>
      </c>
      <c r="N170" t="s">
        <v>42</v>
      </c>
      <c r="O170" t="s">
        <v>32</v>
      </c>
      <c r="P170" t="s">
        <v>116</v>
      </c>
      <c r="Q170" t="s">
        <v>2146</v>
      </c>
      <c r="R170" t="s">
        <v>44</v>
      </c>
      <c r="T170">
        <v>938335</v>
      </c>
      <c r="U170" s="1">
        <v>2507.1999999999998</v>
      </c>
      <c r="V170" s="1">
        <v>2499.2399999999998</v>
      </c>
      <c r="W170" s="1">
        <v>2973.7</v>
      </c>
      <c r="X170" s="1">
        <v>2681.2</v>
      </c>
      <c r="Y170" s="1">
        <v>2681.2</v>
      </c>
      <c r="Z170" s="1">
        <v>2681.2</v>
      </c>
      <c r="AA170" s="1">
        <v>2681.2</v>
      </c>
      <c r="AB170" s="1">
        <v>2681.2</v>
      </c>
      <c r="AC170" s="1">
        <v>5362.4</v>
      </c>
      <c r="AD170" s="1">
        <v>16398.63</v>
      </c>
      <c r="AE170" s="1">
        <v>12049.2</v>
      </c>
      <c r="AF170" s="1">
        <v>12049.2</v>
      </c>
      <c r="AG170">
        <v>1</v>
      </c>
      <c r="AH170">
        <v>2</v>
      </c>
      <c r="AI170">
        <v>2</v>
      </c>
      <c r="AJ170">
        <v>2</v>
      </c>
    </row>
    <row r="171" spans="1:36" x14ac:dyDescent="0.25">
      <c r="A171" t="s">
        <v>523</v>
      </c>
      <c r="B171" s="1">
        <v>63585.45</v>
      </c>
      <c r="C171" s="3">
        <f t="shared" si="2"/>
        <v>8.109683112694833E-4</v>
      </c>
      <c r="D171" s="7">
        <v>98</v>
      </c>
      <c r="E171" s="7">
        <v>104</v>
      </c>
      <c r="F171" t="s">
        <v>24</v>
      </c>
      <c r="G171" t="s">
        <v>69</v>
      </c>
      <c r="H171" t="s">
        <v>70</v>
      </c>
      <c r="I171" t="s">
        <v>71</v>
      </c>
      <c r="J171" t="s">
        <v>70</v>
      </c>
      <c r="K171" t="s">
        <v>72</v>
      </c>
      <c r="L171" t="s">
        <v>72</v>
      </c>
      <c r="M171" t="s">
        <v>70</v>
      </c>
      <c r="N171" t="s">
        <v>73</v>
      </c>
      <c r="O171" t="s">
        <v>32</v>
      </c>
      <c r="P171" t="s">
        <v>50</v>
      </c>
      <c r="Q171" t="s">
        <v>2141</v>
      </c>
      <c r="R171" t="s">
        <v>51</v>
      </c>
      <c r="T171">
        <v>3027</v>
      </c>
      <c r="U171" s="1">
        <v>1533.46</v>
      </c>
      <c r="V171" s="1">
        <v>3576.48</v>
      </c>
      <c r="W171" s="1">
        <v>8715.31</v>
      </c>
      <c r="X171" s="1">
        <v>490.8</v>
      </c>
      <c r="Y171" s="1">
        <v>5535.39</v>
      </c>
      <c r="Z171" s="1">
        <v>8613.82</v>
      </c>
      <c r="AA171" s="1">
        <v>8342.23</v>
      </c>
      <c r="AB171" s="1">
        <v>2162.65</v>
      </c>
      <c r="AC171" s="1">
        <v>503.37</v>
      </c>
      <c r="AD171" s="1">
        <v>4516.3599999999997</v>
      </c>
      <c r="AE171" s="1">
        <v>5305.14</v>
      </c>
      <c r="AF171" s="1">
        <v>14290.44</v>
      </c>
      <c r="AG171">
        <v>2</v>
      </c>
      <c r="AH171">
        <v>3</v>
      </c>
      <c r="AI171">
        <v>12</v>
      </c>
      <c r="AJ171">
        <v>9</v>
      </c>
    </row>
    <row r="172" spans="1:36" x14ac:dyDescent="0.25">
      <c r="A172" t="s">
        <v>524</v>
      </c>
      <c r="B172" s="1">
        <v>63485</v>
      </c>
      <c r="C172" s="3">
        <f t="shared" si="2"/>
        <v>8.0968717278784926E-4</v>
      </c>
      <c r="D172" s="7">
        <v>2</v>
      </c>
      <c r="E172" s="7">
        <v>2</v>
      </c>
      <c r="F172" t="s">
        <v>24</v>
      </c>
      <c r="G172" t="s">
        <v>231</v>
      </c>
      <c r="H172" t="s">
        <v>386</v>
      </c>
      <c r="I172" t="s">
        <v>387</v>
      </c>
      <c r="J172" t="s">
        <v>525</v>
      </c>
      <c r="K172" t="s">
        <v>526</v>
      </c>
      <c r="L172" t="s">
        <v>526</v>
      </c>
      <c r="M172" t="s">
        <v>178</v>
      </c>
      <c r="N172" t="s">
        <v>389</v>
      </c>
      <c r="O172" t="s">
        <v>32</v>
      </c>
      <c r="P172" t="s">
        <v>217</v>
      </c>
      <c r="Q172" t="s">
        <v>2147</v>
      </c>
      <c r="R172" t="s">
        <v>33</v>
      </c>
      <c r="T172">
        <v>5236902</v>
      </c>
      <c r="U172" s="1">
        <v>3500</v>
      </c>
      <c r="AF172" s="1">
        <v>59985</v>
      </c>
      <c r="AG172">
        <v>1</v>
      </c>
      <c r="AH172">
        <v>2</v>
      </c>
      <c r="AI172">
        <v>2</v>
      </c>
      <c r="AJ172">
        <v>2</v>
      </c>
    </row>
    <row r="173" spans="1:36" x14ac:dyDescent="0.25">
      <c r="A173" t="s">
        <v>527</v>
      </c>
      <c r="B173" s="1">
        <v>63277.760000000002</v>
      </c>
      <c r="C173" s="3">
        <f t="shared" si="2"/>
        <v>8.0704403551623311E-4</v>
      </c>
      <c r="D173" s="7">
        <v>27</v>
      </c>
      <c r="E173" s="7">
        <v>86</v>
      </c>
      <c r="F173" t="s">
        <v>24</v>
      </c>
      <c r="G173" t="s">
        <v>35</v>
      </c>
      <c r="H173" t="s">
        <v>36</v>
      </c>
      <c r="I173" t="s">
        <v>81</v>
      </c>
      <c r="J173" t="s">
        <v>38</v>
      </c>
      <c r="K173" t="s">
        <v>39</v>
      </c>
      <c r="L173" t="s">
        <v>82</v>
      </c>
      <c r="M173" t="s">
        <v>48</v>
      </c>
      <c r="N173" t="s">
        <v>49</v>
      </c>
      <c r="O173" t="s">
        <v>32</v>
      </c>
      <c r="P173" t="s">
        <v>50</v>
      </c>
      <c r="Q173" t="s">
        <v>2141</v>
      </c>
      <c r="R173" t="s">
        <v>51</v>
      </c>
      <c r="T173">
        <v>399398</v>
      </c>
      <c r="U173" s="1">
        <v>2792.24</v>
      </c>
      <c r="V173" s="1">
        <v>2789.44</v>
      </c>
      <c r="W173" s="1">
        <v>3232.55</v>
      </c>
      <c r="X173" s="1">
        <v>2959.4</v>
      </c>
      <c r="Y173" s="1">
        <v>2959.4</v>
      </c>
      <c r="Z173" s="1">
        <v>6276.49</v>
      </c>
      <c r="AA173" s="1">
        <v>8286.64</v>
      </c>
      <c r="AB173" s="1">
        <v>5663.6</v>
      </c>
      <c r="AC173" s="1">
        <v>11327.2</v>
      </c>
      <c r="AD173" s="1">
        <v>5663.6</v>
      </c>
      <c r="AE173" s="1">
        <v>5663.6</v>
      </c>
      <c r="AF173" s="1">
        <v>5663.6</v>
      </c>
      <c r="AG173">
        <v>1</v>
      </c>
      <c r="AH173">
        <v>2</v>
      </c>
      <c r="AI173">
        <v>2</v>
      </c>
      <c r="AJ173">
        <v>3</v>
      </c>
    </row>
    <row r="174" spans="1:36" x14ac:dyDescent="0.25">
      <c r="A174" t="s">
        <v>528</v>
      </c>
      <c r="B174" s="1">
        <v>63122.67</v>
      </c>
      <c r="C174" s="3">
        <f t="shared" si="2"/>
        <v>8.0506601891975097E-4</v>
      </c>
      <c r="D174" s="7">
        <v>377</v>
      </c>
      <c r="E174" s="7">
        <v>390</v>
      </c>
      <c r="F174" t="s">
        <v>24</v>
      </c>
      <c r="G174" t="s">
        <v>54</v>
      </c>
      <c r="H174" t="s">
        <v>440</v>
      </c>
      <c r="I174" t="s">
        <v>529</v>
      </c>
      <c r="J174" t="s">
        <v>57</v>
      </c>
      <c r="K174" t="s">
        <v>530</v>
      </c>
      <c r="L174" t="s">
        <v>530</v>
      </c>
      <c r="M174" t="s">
        <v>355</v>
      </c>
      <c r="N174" t="s">
        <v>531</v>
      </c>
      <c r="O174" t="s">
        <v>32</v>
      </c>
      <c r="P174" t="s">
        <v>132</v>
      </c>
      <c r="Q174" t="s">
        <v>2145</v>
      </c>
      <c r="R174" t="s">
        <v>33</v>
      </c>
      <c r="T174">
        <v>430665</v>
      </c>
      <c r="U174" s="1">
        <v>3015.94</v>
      </c>
      <c r="V174" s="1">
        <v>4008.6</v>
      </c>
      <c r="W174" s="1">
        <v>3326.4</v>
      </c>
      <c r="X174" s="1">
        <v>3179.26</v>
      </c>
      <c r="Y174" s="1">
        <v>4430.3999999999996</v>
      </c>
      <c r="Z174" s="1">
        <v>3870.36</v>
      </c>
      <c r="AA174" s="1">
        <v>3631.16</v>
      </c>
      <c r="AB174" s="1">
        <v>2948.14</v>
      </c>
      <c r="AC174" s="1">
        <v>2529.5</v>
      </c>
      <c r="AD174" s="1">
        <v>2992.87</v>
      </c>
      <c r="AE174" s="1">
        <v>3928.03</v>
      </c>
      <c r="AF174" s="1">
        <v>25262.01</v>
      </c>
      <c r="AG174">
        <v>2</v>
      </c>
      <c r="AH174">
        <v>3</v>
      </c>
      <c r="AI174">
        <v>6</v>
      </c>
      <c r="AJ174">
        <v>9</v>
      </c>
    </row>
    <row r="175" spans="1:36" x14ac:dyDescent="0.25">
      <c r="A175" t="s">
        <v>532</v>
      </c>
      <c r="B175" s="1">
        <v>62500</v>
      </c>
      <c r="C175" s="3">
        <f t="shared" si="2"/>
        <v>7.9712449081264201E-4</v>
      </c>
      <c r="D175" s="7">
        <v>2</v>
      </c>
      <c r="E175" s="7">
        <v>2</v>
      </c>
      <c r="T175">
        <v>11778487</v>
      </c>
      <c r="Y175" s="1">
        <v>31250</v>
      </c>
      <c r="AE175" s="1">
        <v>31250</v>
      </c>
      <c r="AG175">
        <v>1</v>
      </c>
      <c r="AH175">
        <v>1</v>
      </c>
      <c r="AI175">
        <v>1</v>
      </c>
      <c r="AJ175">
        <v>1</v>
      </c>
    </row>
    <row r="176" spans="1:36" x14ac:dyDescent="0.25">
      <c r="A176" t="s">
        <v>533</v>
      </c>
      <c r="B176" s="1">
        <v>62199.43</v>
      </c>
      <c r="C176" s="3">
        <f t="shared" si="2"/>
        <v>7.9329102348138514E-4</v>
      </c>
      <c r="D176" s="7">
        <v>149</v>
      </c>
      <c r="E176" s="7">
        <v>773</v>
      </c>
      <c r="F176" t="s">
        <v>24</v>
      </c>
      <c r="G176" t="s">
        <v>162</v>
      </c>
      <c r="H176" t="s">
        <v>163</v>
      </c>
      <c r="I176" t="s">
        <v>534</v>
      </c>
      <c r="J176" t="s">
        <v>165</v>
      </c>
      <c r="K176" t="s">
        <v>166</v>
      </c>
      <c r="L176" t="s">
        <v>167</v>
      </c>
      <c r="M176" t="s">
        <v>168</v>
      </c>
      <c r="N176" t="s">
        <v>535</v>
      </c>
      <c r="O176" t="s">
        <v>32</v>
      </c>
      <c r="P176" t="s">
        <v>88</v>
      </c>
      <c r="Q176" t="s">
        <v>2140</v>
      </c>
      <c r="R176" t="s">
        <v>44</v>
      </c>
      <c r="T176">
        <v>547473</v>
      </c>
      <c r="U176" s="1">
        <v>7480.17</v>
      </c>
      <c r="V176" s="1">
        <v>2752.36</v>
      </c>
      <c r="W176" s="1">
        <v>11682.98</v>
      </c>
      <c r="X176" s="1">
        <v>2382.65</v>
      </c>
      <c r="Y176" s="1">
        <v>1150.76</v>
      </c>
      <c r="Z176" s="1">
        <v>6514.53</v>
      </c>
      <c r="AA176" s="1">
        <v>5961.33</v>
      </c>
      <c r="AB176" s="1">
        <v>7275.03</v>
      </c>
      <c r="AC176" s="1">
        <v>4889.21</v>
      </c>
      <c r="AD176" s="1">
        <v>5068.5200000000004</v>
      </c>
      <c r="AE176" s="1">
        <v>5792.1</v>
      </c>
      <c r="AF176" s="1">
        <v>1249.79</v>
      </c>
      <c r="AG176">
        <v>1</v>
      </c>
      <c r="AH176">
        <v>1</v>
      </c>
      <c r="AI176">
        <v>2</v>
      </c>
      <c r="AJ176">
        <v>2</v>
      </c>
    </row>
    <row r="177" spans="1:36" x14ac:dyDescent="0.25">
      <c r="A177" t="s">
        <v>536</v>
      </c>
      <c r="B177" s="1">
        <v>60620.72</v>
      </c>
      <c r="C177" s="3">
        <f t="shared" si="2"/>
        <v>7.7315616900313191E-4</v>
      </c>
      <c r="D177" s="7">
        <v>53</v>
      </c>
      <c r="E177" s="7">
        <v>53</v>
      </c>
      <c r="F177" t="s">
        <v>24</v>
      </c>
      <c r="G177" t="s">
        <v>325</v>
      </c>
      <c r="H177" t="s">
        <v>537</v>
      </c>
      <c r="I177" t="s">
        <v>538</v>
      </c>
      <c r="J177" t="s">
        <v>328</v>
      </c>
      <c r="K177" t="s">
        <v>456</v>
      </c>
      <c r="L177" t="s">
        <v>456</v>
      </c>
      <c r="M177" t="s">
        <v>330</v>
      </c>
      <c r="N177" t="s">
        <v>457</v>
      </c>
      <c r="O177" t="s">
        <v>32</v>
      </c>
      <c r="P177" t="s">
        <v>50</v>
      </c>
      <c r="Q177" t="s">
        <v>2141</v>
      </c>
      <c r="R177" t="s">
        <v>51</v>
      </c>
      <c r="T177">
        <v>41419</v>
      </c>
      <c r="U177" s="1">
        <v>5217.3500000000004</v>
      </c>
      <c r="V177" s="1">
        <v>1900.16</v>
      </c>
      <c r="W177" s="1">
        <v>5497.06</v>
      </c>
      <c r="X177" s="1">
        <v>7755.14</v>
      </c>
      <c r="Y177" s="1">
        <v>5549.41</v>
      </c>
      <c r="Z177" s="1">
        <v>4205.43</v>
      </c>
      <c r="AA177" s="1">
        <v>4525.84</v>
      </c>
      <c r="AB177" s="1">
        <v>7796.11</v>
      </c>
      <c r="AC177" s="1">
        <v>1896.34</v>
      </c>
      <c r="AD177" s="1">
        <v>4961.72</v>
      </c>
      <c r="AE177" s="1">
        <v>3136.53</v>
      </c>
      <c r="AF177" s="1">
        <v>8179.63</v>
      </c>
      <c r="AG177">
        <v>1</v>
      </c>
      <c r="AH177">
        <v>1</v>
      </c>
      <c r="AI177">
        <v>1</v>
      </c>
      <c r="AJ177">
        <v>1</v>
      </c>
    </row>
    <row r="178" spans="1:36" x14ac:dyDescent="0.25">
      <c r="A178" t="s">
        <v>539</v>
      </c>
      <c r="B178" s="1">
        <v>59464.56</v>
      </c>
      <c r="C178" s="3">
        <f t="shared" si="2"/>
        <v>7.584105137823648E-4</v>
      </c>
      <c r="D178" s="7">
        <v>540</v>
      </c>
      <c r="E178" s="7">
        <v>2359</v>
      </c>
      <c r="F178" t="s">
        <v>24</v>
      </c>
      <c r="G178" t="s">
        <v>540</v>
      </c>
      <c r="H178" t="s">
        <v>541</v>
      </c>
      <c r="I178" t="s">
        <v>542</v>
      </c>
      <c r="J178" t="s">
        <v>541</v>
      </c>
      <c r="K178" t="s">
        <v>543</v>
      </c>
      <c r="L178" t="s">
        <v>543</v>
      </c>
      <c r="M178" t="s">
        <v>339</v>
      </c>
      <c r="N178" t="s">
        <v>544</v>
      </c>
      <c r="O178" t="s">
        <v>32</v>
      </c>
      <c r="P178" t="s">
        <v>50</v>
      </c>
      <c r="Q178" t="s">
        <v>2141</v>
      </c>
      <c r="R178" t="s">
        <v>51</v>
      </c>
      <c r="T178">
        <v>1968</v>
      </c>
      <c r="U178" s="1">
        <v>6045.77</v>
      </c>
      <c r="V178" s="1">
        <v>1914.99</v>
      </c>
      <c r="W178" s="1">
        <v>721.61</v>
      </c>
      <c r="X178" s="1">
        <v>8720.0499999999993</v>
      </c>
      <c r="Y178" s="1">
        <v>4412.6400000000003</v>
      </c>
      <c r="Z178" s="1">
        <v>4620.58</v>
      </c>
      <c r="AA178" s="1">
        <v>5975.9</v>
      </c>
      <c r="AB178" s="1">
        <v>2003.07</v>
      </c>
      <c r="AC178" s="1">
        <v>9003.58</v>
      </c>
      <c r="AD178" s="1">
        <v>4866.1899999999996</v>
      </c>
      <c r="AE178" s="1">
        <v>5739.8</v>
      </c>
      <c r="AF178" s="1">
        <v>5440.38</v>
      </c>
      <c r="AG178">
        <v>2</v>
      </c>
      <c r="AH178">
        <v>3</v>
      </c>
      <c r="AI178">
        <v>88</v>
      </c>
      <c r="AJ178">
        <v>29</v>
      </c>
    </row>
    <row r="179" spans="1:36" x14ac:dyDescent="0.25">
      <c r="A179" t="s">
        <v>545</v>
      </c>
      <c r="B179" s="1">
        <v>59272.84</v>
      </c>
      <c r="C179" s="3">
        <f t="shared" si="2"/>
        <v>7.5596531846430716E-4</v>
      </c>
      <c r="D179" s="7">
        <v>14</v>
      </c>
      <c r="E179" s="7">
        <v>14</v>
      </c>
      <c r="F179" t="s">
        <v>24</v>
      </c>
      <c r="G179" t="s">
        <v>35</v>
      </c>
      <c r="H179" t="s">
        <v>105</v>
      </c>
      <c r="I179" t="s">
        <v>114</v>
      </c>
      <c r="J179" t="s">
        <v>38</v>
      </c>
      <c r="K179" t="s">
        <v>107</v>
      </c>
      <c r="L179" t="s">
        <v>115</v>
      </c>
      <c r="M179" t="s">
        <v>48</v>
      </c>
      <c r="N179" t="s">
        <v>49</v>
      </c>
      <c r="O179" t="s">
        <v>32</v>
      </c>
      <c r="P179" t="s">
        <v>50</v>
      </c>
      <c r="Q179" t="s">
        <v>2141</v>
      </c>
      <c r="R179" t="s">
        <v>51</v>
      </c>
      <c r="T179">
        <v>6184</v>
      </c>
      <c r="U179" s="1">
        <v>4417.5</v>
      </c>
      <c r="V179" s="1">
        <v>4275</v>
      </c>
      <c r="Z179" s="1">
        <v>25561.63</v>
      </c>
      <c r="AA179" s="1">
        <v>4146.75</v>
      </c>
      <c r="AB179" s="1">
        <v>4284.97</v>
      </c>
      <c r="AC179" s="1">
        <v>4284.97</v>
      </c>
      <c r="AD179" s="1">
        <v>3870.3</v>
      </c>
      <c r="AE179" s="1">
        <v>4284.97</v>
      </c>
      <c r="AF179" s="1">
        <v>4146.75</v>
      </c>
      <c r="AG179">
        <v>1</v>
      </c>
      <c r="AH179">
        <v>1</v>
      </c>
      <c r="AI179">
        <v>2</v>
      </c>
      <c r="AJ179">
        <v>1</v>
      </c>
    </row>
    <row r="180" spans="1:36" x14ac:dyDescent="0.25">
      <c r="A180" t="s">
        <v>546</v>
      </c>
      <c r="B180" s="1">
        <v>59094.22</v>
      </c>
      <c r="C180" s="3">
        <f t="shared" si="2"/>
        <v>7.5368720043952398E-4</v>
      </c>
      <c r="D180" s="7">
        <v>16</v>
      </c>
      <c r="E180" s="7">
        <v>20</v>
      </c>
      <c r="F180" t="s">
        <v>24</v>
      </c>
      <c r="G180" t="s">
        <v>35</v>
      </c>
      <c r="H180" t="s">
        <v>171</v>
      </c>
      <c r="I180" t="s">
        <v>175</v>
      </c>
      <c r="J180" t="s">
        <v>38</v>
      </c>
      <c r="K180" t="s">
        <v>176</v>
      </c>
      <c r="L180" t="s">
        <v>177</v>
      </c>
      <c r="M180" t="s">
        <v>178</v>
      </c>
      <c r="N180" t="s">
        <v>179</v>
      </c>
      <c r="O180" t="s">
        <v>17</v>
      </c>
      <c r="P180" t="s">
        <v>50</v>
      </c>
      <c r="Q180" t="s">
        <v>2141</v>
      </c>
      <c r="R180" t="s">
        <v>51</v>
      </c>
      <c r="T180">
        <v>147140</v>
      </c>
      <c r="U180" s="1">
        <v>589.94000000000005</v>
      </c>
      <c r="W180" s="1">
        <v>884.91</v>
      </c>
      <c r="X180" s="1">
        <v>921.63</v>
      </c>
      <c r="Y180" s="1">
        <v>13327.13</v>
      </c>
      <c r="Z180" s="1">
        <v>307.20999999999998</v>
      </c>
      <c r="AA180" s="1">
        <v>13297.4</v>
      </c>
      <c r="AB180" s="1">
        <v>921.63</v>
      </c>
      <c r="AC180" s="1">
        <v>1109.92</v>
      </c>
      <c r="AD180" s="1">
        <v>13029.83</v>
      </c>
      <c r="AE180" s="1">
        <v>634.24</v>
      </c>
      <c r="AF180" s="1">
        <v>14070.38</v>
      </c>
      <c r="AG180">
        <v>1</v>
      </c>
      <c r="AH180">
        <v>1</v>
      </c>
      <c r="AI180">
        <v>3</v>
      </c>
      <c r="AJ180">
        <v>2</v>
      </c>
    </row>
    <row r="181" spans="1:36" x14ac:dyDescent="0.25">
      <c r="A181" t="s">
        <v>547</v>
      </c>
      <c r="B181" s="1">
        <v>58622.239999999998</v>
      </c>
      <c r="C181" s="3">
        <f t="shared" si="2"/>
        <v>7.4766757136474386E-4</v>
      </c>
      <c r="D181" s="7">
        <v>110</v>
      </c>
      <c r="E181" s="7">
        <v>110</v>
      </c>
      <c r="F181" t="s">
        <v>24</v>
      </c>
      <c r="G181" t="s">
        <v>35</v>
      </c>
      <c r="H181" t="s">
        <v>171</v>
      </c>
      <c r="I181" t="s">
        <v>175</v>
      </c>
      <c r="J181" t="s">
        <v>38</v>
      </c>
      <c r="K181" t="s">
        <v>176</v>
      </c>
      <c r="L181" t="s">
        <v>177</v>
      </c>
      <c r="M181" t="s">
        <v>178</v>
      </c>
      <c r="N181" t="s">
        <v>179</v>
      </c>
      <c r="O181" t="s">
        <v>17</v>
      </c>
      <c r="P181" t="s">
        <v>129</v>
      </c>
      <c r="Q181" t="s">
        <v>2144</v>
      </c>
      <c r="R181" t="s">
        <v>33</v>
      </c>
      <c r="T181">
        <v>424591</v>
      </c>
      <c r="U181" s="1">
        <v>4774.07</v>
      </c>
      <c r="V181" s="1">
        <v>2525.8000000000002</v>
      </c>
      <c r="W181" s="1">
        <v>5076</v>
      </c>
      <c r="X181" s="1">
        <v>2376.15</v>
      </c>
      <c r="Y181" s="1">
        <v>2242.19</v>
      </c>
      <c r="Z181" s="1">
        <v>1916.25</v>
      </c>
      <c r="AA181" s="1">
        <v>1282.06</v>
      </c>
      <c r="AB181" s="1">
        <v>911.82</v>
      </c>
      <c r="AC181" s="1">
        <v>9592.76</v>
      </c>
      <c r="AD181" s="1">
        <v>1635.06</v>
      </c>
      <c r="AE181" s="1">
        <v>10919.8</v>
      </c>
      <c r="AF181" s="1">
        <v>15370.28</v>
      </c>
      <c r="AG181">
        <v>1</v>
      </c>
      <c r="AH181">
        <v>2</v>
      </c>
      <c r="AI181">
        <v>10</v>
      </c>
      <c r="AJ181">
        <v>10</v>
      </c>
    </row>
    <row r="182" spans="1:36" x14ac:dyDescent="0.25">
      <c r="A182" t="s">
        <v>548</v>
      </c>
      <c r="B182" s="1">
        <v>58312.87</v>
      </c>
      <c r="C182" s="3">
        <f t="shared" si="2"/>
        <v>7.4372186890518069E-4</v>
      </c>
      <c r="D182" s="7">
        <v>269</v>
      </c>
      <c r="E182" s="7">
        <v>373</v>
      </c>
      <c r="F182" t="s">
        <v>24</v>
      </c>
      <c r="G182" t="s">
        <v>231</v>
      </c>
      <c r="H182" t="s">
        <v>386</v>
      </c>
      <c r="I182" t="s">
        <v>549</v>
      </c>
      <c r="J182" t="s">
        <v>28</v>
      </c>
      <c r="K182" t="s">
        <v>234</v>
      </c>
      <c r="L182" t="s">
        <v>388</v>
      </c>
      <c r="M182" t="s">
        <v>178</v>
      </c>
      <c r="N182" t="s">
        <v>550</v>
      </c>
      <c r="O182" t="s">
        <v>32</v>
      </c>
      <c r="P182" t="s">
        <v>129</v>
      </c>
      <c r="Q182" t="s">
        <v>2140</v>
      </c>
      <c r="R182" t="s">
        <v>33</v>
      </c>
      <c r="T182">
        <v>436241</v>
      </c>
      <c r="U182" s="1">
        <v>2464.3200000000002</v>
      </c>
      <c r="W182" s="1">
        <v>1266.8</v>
      </c>
      <c r="X182" s="1">
        <v>2865.25</v>
      </c>
      <c r="Y182" s="1">
        <v>5571.65</v>
      </c>
      <c r="Z182" s="1">
        <v>1920.75</v>
      </c>
      <c r="AA182" s="1">
        <v>618.5</v>
      </c>
      <c r="AB182" s="1">
        <v>5825.87</v>
      </c>
      <c r="AC182" s="1">
        <v>5762.6</v>
      </c>
      <c r="AD182" s="1">
        <v>22669.24</v>
      </c>
      <c r="AE182" s="1">
        <v>514.5</v>
      </c>
      <c r="AF182" s="1">
        <v>8833.39</v>
      </c>
      <c r="AG182">
        <v>2</v>
      </c>
      <c r="AH182">
        <v>2</v>
      </c>
      <c r="AI182">
        <v>7</v>
      </c>
      <c r="AJ182">
        <v>4</v>
      </c>
    </row>
    <row r="183" spans="1:36" x14ac:dyDescent="0.25">
      <c r="A183" t="s">
        <v>551</v>
      </c>
      <c r="B183" s="1">
        <v>58025.71</v>
      </c>
      <c r="C183" s="3">
        <f t="shared" si="2"/>
        <v>7.4005943260467251E-4</v>
      </c>
      <c r="D183" s="7">
        <v>24</v>
      </c>
      <c r="E183" s="7">
        <v>89</v>
      </c>
      <c r="F183" t="s">
        <v>24</v>
      </c>
      <c r="G183" t="s">
        <v>136</v>
      </c>
      <c r="H183" t="s">
        <v>396</v>
      </c>
      <c r="I183" t="s">
        <v>424</v>
      </c>
      <c r="J183" t="s">
        <v>139</v>
      </c>
      <c r="K183" t="s">
        <v>364</v>
      </c>
      <c r="L183" t="s">
        <v>425</v>
      </c>
      <c r="M183" t="s">
        <v>398</v>
      </c>
      <c r="N183" t="s">
        <v>426</v>
      </c>
      <c r="O183" t="s">
        <v>32</v>
      </c>
      <c r="P183" t="s">
        <v>50</v>
      </c>
      <c r="Q183" t="s">
        <v>2141</v>
      </c>
      <c r="R183" t="s">
        <v>51</v>
      </c>
      <c r="T183">
        <v>2741</v>
      </c>
      <c r="U183" s="1">
        <v>5502.45</v>
      </c>
      <c r="V183" s="1">
        <v>5189.4799999999996</v>
      </c>
      <c r="W183" s="1">
        <v>4632.6099999999997</v>
      </c>
      <c r="X183" s="1">
        <v>1500</v>
      </c>
      <c r="Y183" s="1">
        <v>5611.35</v>
      </c>
      <c r="Z183" s="1">
        <v>3932.97</v>
      </c>
      <c r="AA183" s="1">
        <v>1500</v>
      </c>
      <c r="AB183" s="1">
        <v>11753.03</v>
      </c>
      <c r="AC183" s="1">
        <v>750</v>
      </c>
      <c r="AD183" s="1">
        <v>4362.33</v>
      </c>
      <c r="AE183" s="1">
        <v>4592.71</v>
      </c>
      <c r="AF183" s="1">
        <v>8698.7800000000007</v>
      </c>
      <c r="AG183">
        <v>1</v>
      </c>
      <c r="AH183">
        <v>2</v>
      </c>
      <c r="AI183">
        <v>2</v>
      </c>
      <c r="AJ183">
        <v>2</v>
      </c>
    </row>
    <row r="184" spans="1:36" x14ac:dyDescent="0.25">
      <c r="A184" t="s">
        <v>552</v>
      </c>
      <c r="B184" s="1">
        <v>57566.9</v>
      </c>
      <c r="C184" s="3">
        <f t="shared" si="2"/>
        <v>7.3420777360259655E-4</v>
      </c>
      <c r="D184" s="7">
        <v>46</v>
      </c>
      <c r="E184" s="7">
        <v>190</v>
      </c>
      <c r="F184" t="s">
        <v>24</v>
      </c>
      <c r="G184" t="s">
        <v>136</v>
      </c>
      <c r="H184" t="s">
        <v>137</v>
      </c>
      <c r="I184" t="s">
        <v>297</v>
      </c>
      <c r="J184" t="s">
        <v>139</v>
      </c>
      <c r="K184" t="s">
        <v>140</v>
      </c>
      <c r="L184" t="s">
        <v>246</v>
      </c>
      <c r="M184" t="s">
        <v>142</v>
      </c>
      <c r="N184" t="s">
        <v>247</v>
      </c>
      <c r="O184" t="s">
        <v>32</v>
      </c>
      <c r="T184">
        <v>11778482</v>
      </c>
      <c r="U184" s="1">
        <v>3603.73</v>
      </c>
      <c r="V184" s="1">
        <v>7527.82</v>
      </c>
      <c r="W184" s="1">
        <v>4686.4399999999996</v>
      </c>
      <c r="X184" s="1">
        <v>4287.58</v>
      </c>
      <c r="Y184" s="1">
        <v>4714.5</v>
      </c>
      <c r="Z184" s="1">
        <v>3896.18</v>
      </c>
      <c r="AA184" s="1">
        <v>4543.92</v>
      </c>
      <c r="AB184" s="1">
        <v>4771.8999999999996</v>
      </c>
      <c r="AC184" s="1">
        <v>4023.09</v>
      </c>
      <c r="AD184" s="1">
        <v>4981.72</v>
      </c>
      <c r="AE184" s="1">
        <v>7188.07</v>
      </c>
      <c r="AF184" s="1">
        <v>3341.95</v>
      </c>
      <c r="AG184">
        <v>1</v>
      </c>
      <c r="AH184">
        <v>1</v>
      </c>
      <c r="AI184">
        <v>1</v>
      </c>
      <c r="AJ184">
        <v>1</v>
      </c>
    </row>
    <row r="185" spans="1:36" x14ac:dyDescent="0.25">
      <c r="A185" t="s">
        <v>553</v>
      </c>
      <c r="B185" s="1">
        <v>56135.47</v>
      </c>
      <c r="C185" s="3">
        <f t="shared" si="2"/>
        <v>7.1595132704445352E-4</v>
      </c>
      <c r="D185" s="7">
        <v>84</v>
      </c>
      <c r="E185" s="7">
        <v>105</v>
      </c>
      <c r="F185" t="s">
        <v>24</v>
      </c>
      <c r="G185" t="s">
        <v>25</v>
      </c>
      <c r="H185" t="s">
        <v>489</v>
      </c>
      <c r="I185" t="s">
        <v>554</v>
      </c>
      <c r="J185" t="s">
        <v>491</v>
      </c>
      <c r="K185" t="s">
        <v>555</v>
      </c>
      <c r="L185" t="s">
        <v>555</v>
      </c>
      <c r="M185" t="s">
        <v>398</v>
      </c>
      <c r="N185" t="s">
        <v>556</v>
      </c>
      <c r="O185" t="s">
        <v>32</v>
      </c>
      <c r="P185" t="s">
        <v>50</v>
      </c>
      <c r="Q185" t="s">
        <v>2141</v>
      </c>
      <c r="R185" t="s">
        <v>51</v>
      </c>
      <c r="T185">
        <v>5007039</v>
      </c>
      <c r="U185" s="1">
        <v>5013.99</v>
      </c>
      <c r="V185" s="1">
        <v>6493.29</v>
      </c>
      <c r="W185" s="1">
        <v>4025.27</v>
      </c>
      <c r="X185" s="1">
        <v>3004.62</v>
      </c>
      <c r="Y185" s="1">
        <v>7586.15</v>
      </c>
      <c r="Z185" s="1">
        <v>4008.36</v>
      </c>
      <c r="AA185" s="1">
        <v>3003.24</v>
      </c>
      <c r="AB185" s="1">
        <v>5492.32</v>
      </c>
      <c r="AC185" s="1">
        <v>3012.68</v>
      </c>
      <c r="AD185" s="1">
        <v>4006</v>
      </c>
      <c r="AE185" s="1">
        <v>3003.37</v>
      </c>
      <c r="AF185" s="1">
        <v>7486.18</v>
      </c>
      <c r="AG185">
        <v>2</v>
      </c>
      <c r="AH185">
        <v>2</v>
      </c>
      <c r="AI185">
        <v>2</v>
      </c>
      <c r="AJ185">
        <v>3</v>
      </c>
    </row>
    <row r="186" spans="1:36" x14ac:dyDescent="0.25">
      <c r="A186" t="s">
        <v>557</v>
      </c>
      <c r="B186" s="1">
        <v>55998</v>
      </c>
      <c r="C186" s="3">
        <f t="shared" si="2"/>
        <v>7.141980357844212E-4</v>
      </c>
      <c r="D186" s="7">
        <v>2</v>
      </c>
      <c r="E186" s="7">
        <v>2</v>
      </c>
      <c r="F186" t="s">
        <v>24</v>
      </c>
      <c r="G186" t="s">
        <v>35</v>
      </c>
      <c r="H186" t="s">
        <v>105</v>
      </c>
      <c r="I186" t="s">
        <v>106</v>
      </c>
      <c r="J186" t="s">
        <v>38</v>
      </c>
      <c r="K186" t="s">
        <v>107</v>
      </c>
      <c r="L186" t="s">
        <v>108</v>
      </c>
      <c r="M186" t="s">
        <v>48</v>
      </c>
      <c r="N186" t="s">
        <v>49</v>
      </c>
      <c r="O186" t="s">
        <v>32</v>
      </c>
      <c r="P186" t="s">
        <v>43</v>
      </c>
      <c r="Q186" t="s">
        <v>2140</v>
      </c>
      <c r="R186" t="s">
        <v>44</v>
      </c>
      <c r="T186">
        <v>14048</v>
      </c>
      <c r="AD186" s="1">
        <v>55998</v>
      </c>
      <c r="AG186">
        <v>1</v>
      </c>
      <c r="AH186">
        <v>1</v>
      </c>
      <c r="AI186">
        <v>1</v>
      </c>
      <c r="AJ186">
        <v>1</v>
      </c>
    </row>
    <row r="187" spans="1:36" x14ac:dyDescent="0.25">
      <c r="A187" t="s">
        <v>558</v>
      </c>
      <c r="B187" s="1">
        <v>55790.81</v>
      </c>
      <c r="C187" s="3">
        <f t="shared" si="2"/>
        <v>7.1155553621239762E-4</v>
      </c>
      <c r="D187" s="7">
        <v>46</v>
      </c>
      <c r="E187" s="7">
        <v>140</v>
      </c>
      <c r="F187" t="s">
        <v>24</v>
      </c>
      <c r="G187" t="s">
        <v>35</v>
      </c>
      <c r="H187" t="s">
        <v>36</v>
      </c>
      <c r="I187" t="s">
        <v>181</v>
      </c>
      <c r="J187" t="s">
        <v>38</v>
      </c>
      <c r="K187" t="s">
        <v>182</v>
      </c>
      <c r="L187" t="s">
        <v>182</v>
      </c>
      <c r="M187" t="s">
        <v>48</v>
      </c>
      <c r="N187" t="s">
        <v>49</v>
      </c>
      <c r="O187" t="s">
        <v>17</v>
      </c>
      <c r="P187" t="s">
        <v>129</v>
      </c>
      <c r="Q187" t="s">
        <v>2147</v>
      </c>
      <c r="R187" t="s">
        <v>33</v>
      </c>
      <c r="T187">
        <v>667715</v>
      </c>
      <c r="U187" s="1">
        <v>4092.36</v>
      </c>
      <c r="V187" s="1">
        <v>3990.56</v>
      </c>
      <c r="W187" s="1">
        <v>3603.72</v>
      </c>
      <c r="X187" s="1">
        <v>4125.3500000000004</v>
      </c>
      <c r="Y187" s="1">
        <v>5302.51</v>
      </c>
      <c r="Z187" s="1">
        <v>4777.5600000000004</v>
      </c>
      <c r="AA187" s="1">
        <v>4860.2</v>
      </c>
      <c r="AB187" s="1">
        <v>3786.02</v>
      </c>
      <c r="AC187" s="1">
        <v>4374.6099999999997</v>
      </c>
      <c r="AD187" s="1">
        <v>4242.01</v>
      </c>
      <c r="AE187" s="1">
        <v>3833.73</v>
      </c>
      <c r="AF187" s="1">
        <v>8802.18</v>
      </c>
      <c r="AG187">
        <v>1</v>
      </c>
      <c r="AH187">
        <v>1</v>
      </c>
      <c r="AI187">
        <v>4</v>
      </c>
      <c r="AJ187">
        <v>2</v>
      </c>
    </row>
    <row r="188" spans="1:36" x14ac:dyDescent="0.25">
      <c r="A188" t="s">
        <v>559</v>
      </c>
      <c r="B188" s="1">
        <v>53791.78</v>
      </c>
      <c r="C188" s="3">
        <f t="shared" si="2"/>
        <v>6.8605992387849057E-4</v>
      </c>
      <c r="D188" s="7">
        <v>96</v>
      </c>
      <c r="E188" s="7">
        <v>96</v>
      </c>
      <c r="F188" t="s">
        <v>24</v>
      </c>
      <c r="G188" t="s">
        <v>162</v>
      </c>
      <c r="H188" t="s">
        <v>376</v>
      </c>
      <c r="I188" t="s">
        <v>560</v>
      </c>
      <c r="J188" t="s">
        <v>165</v>
      </c>
      <c r="K188" t="s">
        <v>561</v>
      </c>
      <c r="L188" t="s">
        <v>562</v>
      </c>
      <c r="M188" t="s">
        <v>168</v>
      </c>
      <c r="N188" t="s">
        <v>563</v>
      </c>
      <c r="O188" t="s">
        <v>32</v>
      </c>
      <c r="P188" t="s">
        <v>129</v>
      </c>
      <c r="Q188" t="s">
        <v>2141</v>
      </c>
      <c r="R188" t="s">
        <v>33</v>
      </c>
      <c r="T188">
        <v>65676</v>
      </c>
      <c r="U188" s="1">
        <v>1966.78</v>
      </c>
      <c r="V188" s="1">
        <v>236.25</v>
      </c>
      <c r="W188" s="1">
        <v>1869.37</v>
      </c>
      <c r="X188" s="1">
        <v>16674.47</v>
      </c>
      <c r="Y188" s="1">
        <v>1991.61</v>
      </c>
      <c r="Z188" s="1">
        <v>847.46</v>
      </c>
      <c r="AA188" s="1">
        <v>2532.56</v>
      </c>
      <c r="AB188" s="1">
        <v>1293.5</v>
      </c>
      <c r="AC188" s="1">
        <v>3170</v>
      </c>
      <c r="AD188" s="1">
        <v>506.46</v>
      </c>
      <c r="AE188" s="1">
        <v>1226.18</v>
      </c>
      <c r="AF188" s="1">
        <v>21477.14</v>
      </c>
      <c r="AG188">
        <v>1</v>
      </c>
      <c r="AH188">
        <v>3</v>
      </c>
      <c r="AI188">
        <v>4</v>
      </c>
      <c r="AJ188">
        <v>4</v>
      </c>
    </row>
    <row r="189" spans="1:36" x14ac:dyDescent="0.25">
      <c r="A189" t="s">
        <v>564</v>
      </c>
      <c r="B189" s="1">
        <v>53151.1</v>
      </c>
      <c r="C189" s="3">
        <f t="shared" si="2"/>
        <v>6.7788869637810901E-4</v>
      </c>
      <c r="D189" s="7">
        <v>16</v>
      </c>
      <c r="E189" s="7">
        <v>66</v>
      </c>
      <c r="F189" t="s">
        <v>24</v>
      </c>
      <c r="G189" t="s">
        <v>146</v>
      </c>
      <c r="H189" t="s">
        <v>147</v>
      </c>
      <c r="I189" t="s">
        <v>412</v>
      </c>
      <c r="J189" t="s">
        <v>149</v>
      </c>
      <c r="K189" t="s">
        <v>413</v>
      </c>
      <c r="L189" t="s">
        <v>413</v>
      </c>
      <c r="M189" t="s">
        <v>151</v>
      </c>
      <c r="N189" t="s">
        <v>414</v>
      </c>
      <c r="O189" t="s">
        <v>32</v>
      </c>
      <c r="P189" t="s">
        <v>103</v>
      </c>
      <c r="Q189" t="s">
        <v>2149</v>
      </c>
      <c r="R189" t="s">
        <v>33</v>
      </c>
      <c r="T189">
        <v>551982</v>
      </c>
      <c r="U189" s="1">
        <v>16200.5</v>
      </c>
      <c r="V189" s="1">
        <v>1370</v>
      </c>
      <c r="W189" s="1">
        <v>2877</v>
      </c>
      <c r="Y189" s="1">
        <v>2192</v>
      </c>
      <c r="Z189" s="1">
        <v>2717</v>
      </c>
      <c r="AA189" s="1">
        <v>5880</v>
      </c>
      <c r="AB189" s="1">
        <v>3014</v>
      </c>
      <c r="AC189" s="1">
        <v>5793</v>
      </c>
      <c r="AD189" s="1">
        <v>4384</v>
      </c>
      <c r="AE189" s="1">
        <v>4603.2</v>
      </c>
      <c r="AF189" s="1">
        <v>4120.3999999999996</v>
      </c>
      <c r="AG189">
        <v>1</v>
      </c>
      <c r="AH189">
        <v>1</v>
      </c>
      <c r="AI189">
        <v>1</v>
      </c>
      <c r="AJ189">
        <v>1</v>
      </c>
    </row>
    <row r="190" spans="1:36" x14ac:dyDescent="0.25">
      <c r="A190" t="s">
        <v>565</v>
      </c>
      <c r="B190" s="1">
        <v>52967.6</v>
      </c>
      <c r="C190" s="3">
        <f t="shared" si="2"/>
        <v>6.7554833887308312E-4</v>
      </c>
      <c r="D190" s="7">
        <v>11</v>
      </c>
      <c r="E190" s="7">
        <v>32</v>
      </c>
      <c r="F190" t="s">
        <v>24</v>
      </c>
      <c r="G190" t="s">
        <v>254</v>
      </c>
      <c r="H190" t="s">
        <v>255</v>
      </c>
      <c r="I190" t="s">
        <v>392</v>
      </c>
      <c r="J190" t="s">
        <v>212</v>
      </c>
      <c r="K190" t="s">
        <v>393</v>
      </c>
      <c r="L190" t="s">
        <v>393</v>
      </c>
      <c r="M190" t="s">
        <v>99</v>
      </c>
      <c r="N190" t="s">
        <v>394</v>
      </c>
      <c r="O190" t="s">
        <v>32</v>
      </c>
      <c r="P190" t="s">
        <v>132</v>
      </c>
      <c r="Q190" t="s">
        <v>2141</v>
      </c>
      <c r="R190" t="s">
        <v>33</v>
      </c>
      <c r="T190">
        <v>70691</v>
      </c>
      <c r="U190" s="1">
        <v>5030</v>
      </c>
      <c r="W190" s="1">
        <v>438.6</v>
      </c>
      <c r="X190" s="1">
        <v>1500</v>
      </c>
      <c r="AB190" s="1">
        <v>7600</v>
      </c>
      <c r="AC190" s="1">
        <v>3600</v>
      </c>
      <c r="AD190" s="1">
        <v>24375</v>
      </c>
      <c r="AE190" s="1">
        <v>-50</v>
      </c>
      <c r="AF190" s="1">
        <v>10474</v>
      </c>
      <c r="AG190">
        <v>2</v>
      </c>
      <c r="AH190">
        <v>1</v>
      </c>
      <c r="AI190">
        <v>3</v>
      </c>
      <c r="AJ190">
        <v>1</v>
      </c>
    </row>
    <row r="191" spans="1:36" x14ac:dyDescent="0.25">
      <c r="A191" t="s">
        <v>566</v>
      </c>
      <c r="B191" s="1">
        <v>52915.44</v>
      </c>
      <c r="C191" s="3">
        <f t="shared" si="2"/>
        <v>6.748830906580306E-4</v>
      </c>
      <c r="D191" s="7">
        <v>18</v>
      </c>
      <c r="E191" s="7">
        <v>45</v>
      </c>
      <c r="F191" t="s">
        <v>24</v>
      </c>
      <c r="G191" t="s">
        <v>35</v>
      </c>
      <c r="H191" t="s">
        <v>36</v>
      </c>
      <c r="I191" t="s">
        <v>37</v>
      </c>
      <c r="J191" t="s">
        <v>38</v>
      </c>
      <c r="K191" t="s">
        <v>39</v>
      </c>
      <c r="L191" t="s">
        <v>40</v>
      </c>
      <c r="M191" t="s">
        <v>41</v>
      </c>
      <c r="N191" t="s">
        <v>42</v>
      </c>
      <c r="O191" t="s">
        <v>32</v>
      </c>
      <c r="P191" t="s">
        <v>50</v>
      </c>
      <c r="Q191" t="s">
        <v>2142</v>
      </c>
      <c r="R191" t="s">
        <v>51</v>
      </c>
      <c r="T191">
        <v>470816</v>
      </c>
      <c r="U191" s="1">
        <v>5772.08</v>
      </c>
      <c r="V191" s="1">
        <v>5769.48</v>
      </c>
      <c r="W191" s="1">
        <v>5769.48</v>
      </c>
      <c r="X191" s="1">
        <v>7596.52</v>
      </c>
      <c r="Y191" s="1">
        <v>2891.4</v>
      </c>
      <c r="Z191" s="1">
        <v>2891.4</v>
      </c>
      <c r="AA191" s="1">
        <v>2891.4</v>
      </c>
      <c r="AB191" s="1">
        <v>2891.4</v>
      </c>
      <c r="AC191" s="1">
        <v>5782.8</v>
      </c>
      <c r="AD191" s="1">
        <v>4214.92</v>
      </c>
      <c r="AE191" s="1">
        <v>2891.4</v>
      </c>
      <c r="AF191" s="1">
        <v>3553.16</v>
      </c>
      <c r="AG191">
        <v>1</v>
      </c>
      <c r="AH191">
        <v>2</v>
      </c>
      <c r="AI191">
        <v>1</v>
      </c>
      <c r="AJ191">
        <v>2</v>
      </c>
    </row>
    <row r="192" spans="1:36" x14ac:dyDescent="0.25">
      <c r="A192" t="s">
        <v>567</v>
      </c>
      <c r="B192" s="1">
        <v>52588.79</v>
      </c>
      <c r="C192" s="3">
        <f t="shared" si="2"/>
        <v>6.707169992192474E-4</v>
      </c>
      <c r="D192" s="7">
        <v>12</v>
      </c>
      <c r="E192" s="7">
        <v>113</v>
      </c>
      <c r="F192" t="s">
        <v>24</v>
      </c>
      <c r="G192" t="s">
        <v>54</v>
      </c>
      <c r="H192" t="s">
        <v>55</v>
      </c>
      <c r="I192" t="s">
        <v>568</v>
      </c>
      <c r="J192" t="s">
        <v>54</v>
      </c>
      <c r="K192" t="s">
        <v>111</v>
      </c>
      <c r="L192" t="s">
        <v>123</v>
      </c>
      <c r="M192" t="s">
        <v>30</v>
      </c>
      <c r="N192" t="s">
        <v>59</v>
      </c>
      <c r="O192" t="s">
        <v>32</v>
      </c>
      <c r="T192">
        <v>803392</v>
      </c>
      <c r="U192" s="1">
        <v>12771.5</v>
      </c>
      <c r="Y192" s="1">
        <v>4396</v>
      </c>
      <c r="AA192" s="1">
        <v>6544.5</v>
      </c>
      <c r="AB192" s="1">
        <v>1525.79</v>
      </c>
      <c r="AC192" s="1">
        <v>13495</v>
      </c>
      <c r="AE192" s="1">
        <v>3891</v>
      </c>
      <c r="AF192" s="1">
        <v>9965</v>
      </c>
      <c r="AG192">
        <v>2</v>
      </c>
      <c r="AH192">
        <v>3</v>
      </c>
      <c r="AI192">
        <v>7</v>
      </c>
      <c r="AJ192">
        <v>5</v>
      </c>
    </row>
    <row r="193" spans="1:36" x14ac:dyDescent="0.25">
      <c r="A193" t="s">
        <v>569</v>
      </c>
      <c r="B193" s="1">
        <v>52506</v>
      </c>
      <c r="C193" s="3">
        <f t="shared" si="2"/>
        <v>6.6966109623373734E-4</v>
      </c>
      <c r="D193" s="7">
        <v>3</v>
      </c>
      <c r="E193" s="7">
        <v>3</v>
      </c>
      <c r="F193" t="s">
        <v>24</v>
      </c>
      <c r="G193" t="s">
        <v>35</v>
      </c>
      <c r="H193" t="s">
        <v>105</v>
      </c>
      <c r="I193" t="s">
        <v>570</v>
      </c>
      <c r="J193" t="s">
        <v>38</v>
      </c>
      <c r="K193" t="s">
        <v>39</v>
      </c>
      <c r="L193" t="s">
        <v>173</v>
      </c>
      <c r="M193" t="s">
        <v>48</v>
      </c>
      <c r="N193" t="s">
        <v>49</v>
      </c>
      <c r="O193" t="s">
        <v>17</v>
      </c>
      <c r="P193" t="s">
        <v>132</v>
      </c>
      <c r="Q193" t="s">
        <v>2146</v>
      </c>
      <c r="R193" t="s">
        <v>33</v>
      </c>
      <c r="T193">
        <v>692807</v>
      </c>
      <c r="W193" s="1">
        <v>17502</v>
      </c>
      <c r="Y193" s="1">
        <v>17502</v>
      </c>
      <c r="AB193" s="1">
        <v>17502</v>
      </c>
      <c r="AG193">
        <v>1</v>
      </c>
      <c r="AH193">
        <v>1</v>
      </c>
      <c r="AI193">
        <v>1</v>
      </c>
      <c r="AJ193">
        <v>1</v>
      </c>
    </row>
    <row r="194" spans="1:36" x14ac:dyDescent="0.25">
      <c r="A194" t="s">
        <v>571</v>
      </c>
      <c r="B194" s="1">
        <v>52479.71</v>
      </c>
      <c r="C194" s="3">
        <f t="shared" si="2"/>
        <v>6.6932579378792191E-4</v>
      </c>
      <c r="D194" s="7">
        <v>9</v>
      </c>
      <c r="E194" s="7">
        <v>42</v>
      </c>
      <c r="F194" t="s">
        <v>24</v>
      </c>
      <c r="G194" t="s">
        <v>54</v>
      </c>
      <c r="H194" t="s">
        <v>84</v>
      </c>
      <c r="I194" t="s">
        <v>572</v>
      </c>
      <c r="J194" t="s">
        <v>54</v>
      </c>
      <c r="K194" t="s">
        <v>111</v>
      </c>
      <c r="L194" t="s">
        <v>112</v>
      </c>
      <c r="M194" t="s">
        <v>30</v>
      </c>
      <c r="N194" t="s">
        <v>87</v>
      </c>
      <c r="O194" t="s">
        <v>32</v>
      </c>
      <c r="P194" t="s">
        <v>50</v>
      </c>
      <c r="Q194" t="s">
        <v>2141</v>
      </c>
      <c r="R194" t="s">
        <v>51</v>
      </c>
      <c r="T194">
        <v>44490</v>
      </c>
      <c r="U194" s="1">
        <v>32326.69</v>
      </c>
      <c r="Y194" s="1">
        <v>11864.65</v>
      </c>
      <c r="Z194" s="1">
        <v>3708.45</v>
      </c>
      <c r="AA194" s="1">
        <v>763</v>
      </c>
      <c r="AB194" s="1">
        <v>3816.92</v>
      </c>
      <c r="AG194">
        <v>1</v>
      </c>
      <c r="AH194">
        <v>1</v>
      </c>
      <c r="AI194">
        <v>1</v>
      </c>
      <c r="AJ194">
        <v>1</v>
      </c>
    </row>
    <row r="195" spans="1:36" x14ac:dyDescent="0.25">
      <c r="A195" t="s">
        <v>573</v>
      </c>
      <c r="B195" s="1">
        <v>51846.84</v>
      </c>
      <c r="C195" s="3">
        <f t="shared" si="2"/>
        <v>6.6125417496391229E-4</v>
      </c>
      <c r="D195" s="7">
        <v>22</v>
      </c>
      <c r="E195" s="7">
        <v>80</v>
      </c>
      <c r="F195" t="s">
        <v>24</v>
      </c>
      <c r="G195" t="s">
        <v>146</v>
      </c>
      <c r="H195" t="s">
        <v>147</v>
      </c>
      <c r="I195" t="s">
        <v>412</v>
      </c>
      <c r="J195" t="s">
        <v>149</v>
      </c>
      <c r="K195" t="s">
        <v>413</v>
      </c>
      <c r="L195" t="s">
        <v>413</v>
      </c>
      <c r="M195" t="s">
        <v>151</v>
      </c>
      <c r="N195" t="s">
        <v>414</v>
      </c>
      <c r="O195" t="s">
        <v>32</v>
      </c>
      <c r="P195" t="s">
        <v>116</v>
      </c>
      <c r="Q195" t="s">
        <v>2143</v>
      </c>
      <c r="R195" t="s">
        <v>44</v>
      </c>
      <c r="T195">
        <v>1004655</v>
      </c>
      <c r="U195" s="1">
        <v>6976</v>
      </c>
      <c r="V195" s="1">
        <v>2877</v>
      </c>
      <c r="W195" s="1">
        <v>6297</v>
      </c>
      <c r="X195" s="1">
        <v>4793</v>
      </c>
      <c r="Z195" s="1">
        <v>3256</v>
      </c>
      <c r="AA195" s="1">
        <v>6459</v>
      </c>
      <c r="AB195" s="1">
        <v>3097</v>
      </c>
      <c r="AC195" s="1">
        <v>5651</v>
      </c>
      <c r="AD195" s="1">
        <v>4180</v>
      </c>
      <c r="AE195" s="1">
        <v>4407</v>
      </c>
      <c r="AF195" s="1">
        <v>3853.84</v>
      </c>
      <c r="AG195">
        <v>1</v>
      </c>
      <c r="AH195">
        <v>1</v>
      </c>
      <c r="AI195">
        <v>2</v>
      </c>
      <c r="AJ195">
        <v>1</v>
      </c>
    </row>
    <row r="196" spans="1:36" x14ac:dyDescent="0.25">
      <c r="A196" t="s">
        <v>574</v>
      </c>
      <c r="B196" s="1">
        <v>51233.46</v>
      </c>
      <c r="C196" s="3">
        <f t="shared" ref="C196:C259" si="3">+B196/$B$1357</f>
        <v>6.5343113144111775E-4</v>
      </c>
      <c r="D196" s="7">
        <v>1</v>
      </c>
      <c r="E196" s="7">
        <v>2</v>
      </c>
      <c r="F196" t="s">
        <v>24</v>
      </c>
      <c r="G196" t="s">
        <v>136</v>
      </c>
      <c r="H196" t="s">
        <v>137</v>
      </c>
      <c r="I196" t="s">
        <v>297</v>
      </c>
      <c r="J196" t="s">
        <v>139</v>
      </c>
      <c r="K196" t="s">
        <v>575</v>
      </c>
      <c r="L196" t="s">
        <v>575</v>
      </c>
      <c r="M196" t="s">
        <v>142</v>
      </c>
      <c r="N196" t="s">
        <v>247</v>
      </c>
      <c r="O196" t="s">
        <v>32</v>
      </c>
      <c r="P196" t="s">
        <v>129</v>
      </c>
      <c r="Q196" t="s">
        <v>2141</v>
      </c>
      <c r="R196" t="s">
        <v>33</v>
      </c>
      <c r="T196">
        <v>107497</v>
      </c>
      <c r="Z196" s="1">
        <v>51233.46</v>
      </c>
      <c r="AG196">
        <v>1</v>
      </c>
      <c r="AH196">
        <v>1</v>
      </c>
      <c r="AI196">
        <v>2</v>
      </c>
      <c r="AJ196">
        <v>1</v>
      </c>
    </row>
    <row r="197" spans="1:36" x14ac:dyDescent="0.25">
      <c r="A197" t="s">
        <v>576</v>
      </c>
      <c r="B197" s="1">
        <v>48674.85</v>
      </c>
      <c r="C197" s="3">
        <f t="shared" si="3"/>
        <v>6.2079864034610762E-4</v>
      </c>
      <c r="D197" s="7">
        <v>1</v>
      </c>
      <c r="E197" s="7">
        <v>1</v>
      </c>
      <c r="F197" t="s">
        <v>24</v>
      </c>
      <c r="G197" t="s">
        <v>54</v>
      </c>
      <c r="H197" t="s">
        <v>75</v>
      </c>
      <c r="I197" t="s">
        <v>577</v>
      </c>
      <c r="J197" t="s">
        <v>54</v>
      </c>
      <c r="K197" t="s">
        <v>470</v>
      </c>
      <c r="L197" t="s">
        <v>470</v>
      </c>
      <c r="M197" t="s">
        <v>30</v>
      </c>
      <c r="N197" t="s">
        <v>59</v>
      </c>
      <c r="O197" t="s">
        <v>32</v>
      </c>
      <c r="P197" t="s">
        <v>88</v>
      </c>
      <c r="Q197" t="s">
        <v>2140</v>
      </c>
      <c r="R197" t="s">
        <v>44</v>
      </c>
      <c r="T197">
        <v>111469</v>
      </c>
      <c r="Y197" s="1">
        <v>48674.85</v>
      </c>
      <c r="AG197">
        <v>1</v>
      </c>
      <c r="AH197">
        <v>1</v>
      </c>
      <c r="AI197">
        <v>1</v>
      </c>
      <c r="AJ197">
        <v>1</v>
      </c>
    </row>
    <row r="198" spans="1:36" x14ac:dyDescent="0.25">
      <c r="A198" t="s">
        <v>578</v>
      </c>
      <c r="B198" s="1">
        <v>48437.14</v>
      </c>
      <c r="C198" s="3">
        <f t="shared" si="3"/>
        <v>6.1776688894273047E-4</v>
      </c>
      <c r="D198" s="7">
        <v>10</v>
      </c>
      <c r="E198" s="7">
        <v>14</v>
      </c>
      <c r="F198" t="s">
        <v>24</v>
      </c>
      <c r="G198" t="s">
        <v>35</v>
      </c>
      <c r="H198" t="s">
        <v>36</v>
      </c>
      <c r="I198" t="s">
        <v>37</v>
      </c>
      <c r="J198" t="s">
        <v>38</v>
      </c>
      <c r="K198" t="s">
        <v>39</v>
      </c>
      <c r="L198" t="s">
        <v>40</v>
      </c>
      <c r="M198" t="s">
        <v>41</v>
      </c>
      <c r="N198" t="s">
        <v>42</v>
      </c>
      <c r="O198" t="s">
        <v>32</v>
      </c>
      <c r="T198">
        <v>11778400</v>
      </c>
      <c r="U198" s="1">
        <v>10400</v>
      </c>
      <c r="V198" s="1">
        <v>10400</v>
      </c>
      <c r="W198" s="1">
        <v>16400</v>
      </c>
      <c r="X198" s="1">
        <v>8357.14</v>
      </c>
      <c r="Y198" s="1">
        <v>2880</v>
      </c>
      <c r="AG198">
        <v>1</v>
      </c>
      <c r="AH198">
        <v>1</v>
      </c>
      <c r="AI198">
        <v>3</v>
      </c>
      <c r="AJ198">
        <v>2</v>
      </c>
    </row>
    <row r="199" spans="1:36" x14ac:dyDescent="0.25">
      <c r="A199" t="s">
        <v>579</v>
      </c>
      <c r="B199" s="1">
        <v>47906.42</v>
      </c>
      <c r="C199" s="3">
        <f t="shared" si="3"/>
        <v>6.109980903865051E-4</v>
      </c>
      <c r="D199" s="7">
        <v>3</v>
      </c>
      <c r="E199" s="7">
        <v>6</v>
      </c>
      <c r="F199" t="s">
        <v>24</v>
      </c>
      <c r="G199" t="s">
        <v>580</v>
      </c>
      <c r="H199" t="s">
        <v>581</v>
      </c>
      <c r="I199" t="s">
        <v>582</v>
      </c>
      <c r="J199" t="s">
        <v>583</v>
      </c>
      <c r="K199" t="s">
        <v>584</v>
      </c>
      <c r="L199" t="s">
        <v>584</v>
      </c>
      <c r="M199" t="s">
        <v>203</v>
      </c>
      <c r="N199" t="s">
        <v>585</v>
      </c>
      <c r="O199" t="s">
        <v>32</v>
      </c>
      <c r="P199" t="s">
        <v>129</v>
      </c>
      <c r="Q199" t="s">
        <v>2140</v>
      </c>
      <c r="R199" t="s">
        <v>33</v>
      </c>
      <c r="T199">
        <v>313517</v>
      </c>
      <c r="U199" s="1">
        <v>11461.8</v>
      </c>
      <c r="W199" s="1">
        <v>18883.47</v>
      </c>
      <c r="AF199" s="1">
        <v>17561.150000000001</v>
      </c>
      <c r="AG199">
        <v>1</v>
      </c>
      <c r="AH199">
        <v>2</v>
      </c>
      <c r="AI199">
        <v>2</v>
      </c>
      <c r="AJ199">
        <v>2</v>
      </c>
    </row>
    <row r="200" spans="1:36" x14ac:dyDescent="0.25">
      <c r="A200" t="s">
        <v>586</v>
      </c>
      <c r="B200" s="1">
        <v>47804.67</v>
      </c>
      <c r="C200" s="3">
        <f t="shared" si="3"/>
        <v>6.0970037171546214E-4</v>
      </c>
      <c r="D200" s="7">
        <v>8</v>
      </c>
      <c r="E200" s="7">
        <v>8</v>
      </c>
      <c r="F200" t="s">
        <v>24</v>
      </c>
      <c r="G200" t="s">
        <v>35</v>
      </c>
      <c r="H200" t="s">
        <v>171</v>
      </c>
      <c r="I200" t="s">
        <v>587</v>
      </c>
      <c r="J200" t="s">
        <v>191</v>
      </c>
      <c r="K200" t="s">
        <v>191</v>
      </c>
      <c r="L200" t="s">
        <v>191</v>
      </c>
      <c r="M200" t="s">
        <v>48</v>
      </c>
      <c r="N200" t="s">
        <v>49</v>
      </c>
      <c r="O200" t="s">
        <v>17</v>
      </c>
      <c r="P200" t="s">
        <v>88</v>
      </c>
      <c r="Q200" t="s">
        <v>2140</v>
      </c>
      <c r="R200" t="s">
        <v>44</v>
      </c>
      <c r="T200">
        <v>2098628</v>
      </c>
      <c r="Y200" s="1">
        <v>7432</v>
      </c>
      <c r="Z200" s="1">
        <v>633</v>
      </c>
      <c r="AB200" s="1">
        <v>24500</v>
      </c>
      <c r="AD200" s="1">
        <v>8000</v>
      </c>
      <c r="AE200" s="1">
        <v>6764.67</v>
      </c>
      <c r="AF200" s="1">
        <v>475</v>
      </c>
      <c r="AG200">
        <v>2</v>
      </c>
      <c r="AH200">
        <v>2</v>
      </c>
      <c r="AI200">
        <v>6</v>
      </c>
      <c r="AJ200">
        <v>5</v>
      </c>
    </row>
    <row r="201" spans="1:36" x14ac:dyDescent="0.25">
      <c r="A201" t="s">
        <v>588</v>
      </c>
      <c r="B201" s="1">
        <v>47795.77</v>
      </c>
      <c r="C201" s="3">
        <f t="shared" si="3"/>
        <v>6.095868611879704E-4</v>
      </c>
      <c r="D201" s="7">
        <v>22</v>
      </c>
      <c r="E201" s="7">
        <v>44</v>
      </c>
      <c r="F201" t="s">
        <v>24</v>
      </c>
      <c r="G201" t="s">
        <v>35</v>
      </c>
      <c r="H201" t="s">
        <v>36</v>
      </c>
      <c r="I201" t="s">
        <v>37</v>
      </c>
      <c r="J201" t="s">
        <v>38</v>
      </c>
      <c r="K201" t="s">
        <v>39</v>
      </c>
      <c r="L201" t="s">
        <v>40</v>
      </c>
      <c r="M201" t="s">
        <v>41</v>
      </c>
      <c r="N201" t="s">
        <v>42</v>
      </c>
      <c r="O201" t="s">
        <v>17</v>
      </c>
      <c r="T201">
        <v>11449066</v>
      </c>
      <c r="U201" s="1">
        <v>4200.32</v>
      </c>
      <c r="V201" s="1">
        <v>4177.04</v>
      </c>
      <c r="W201" s="1">
        <v>4972.82</v>
      </c>
      <c r="X201" s="1">
        <v>4482.32</v>
      </c>
      <c r="Y201" s="1">
        <v>4482.32</v>
      </c>
      <c r="Z201" s="1">
        <v>4482.32</v>
      </c>
      <c r="AA201" s="1">
        <v>4482.32</v>
      </c>
      <c r="AB201" s="1">
        <v>4482.32</v>
      </c>
      <c r="AC201" s="1">
        <v>5387.19</v>
      </c>
      <c r="AD201" s="1">
        <v>2215.6</v>
      </c>
      <c r="AE201" s="1">
        <v>2215.6</v>
      </c>
      <c r="AF201" s="1">
        <v>2215.6</v>
      </c>
      <c r="AG201">
        <v>1</v>
      </c>
      <c r="AH201">
        <v>2</v>
      </c>
      <c r="AI201">
        <v>2</v>
      </c>
      <c r="AJ201">
        <v>2</v>
      </c>
    </row>
    <row r="202" spans="1:36" x14ac:dyDescent="0.25">
      <c r="A202" t="s">
        <v>589</v>
      </c>
      <c r="B202" s="1">
        <v>47138.66</v>
      </c>
      <c r="C202" s="3">
        <f t="shared" si="3"/>
        <v>6.0120608560144408E-4</v>
      </c>
      <c r="D202" s="7">
        <v>102</v>
      </c>
      <c r="E202" s="7">
        <v>102</v>
      </c>
      <c r="F202" t="s">
        <v>24</v>
      </c>
      <c r="G202" t="s">
        <v>25</v>
      </c>
      <c r="H202" t="s">
        <v>367</v>
      </c>
      <c r="I202" t="s">
        <v>590</v>
      </c>
      <c r="J202" t="s">
        <v>57</v>
      </c>
      <c r="K202" t="s">
        <v>591</v>
      </c>
      <c r="L202" t="s">
        <v>591</v>
      </c>
      <c r="M202" t="s">
        <v>203</v>
      </c>
      <c r="N202" t="s">
        <v>320</v>
      </c>
      <c r="O202" t="s">
        <v>32</v>
      </c>
      <c r="P202" t="s">
        <v>88</v>
      </c>
      <c r="Q202" t="s">
        <v>2143</v>
      </c>
      <c r="R202" t="s">
        <v>44</v>
      </c>
      <c r="T202">
        <v>3434</v>
      </c>
      <c r="U202" s="1">
        <v>1970.07</v>
      </c>
      <c r="V202" s="1">
        <v>5695.94</v>
      </c>
      <c r="W202" s="1">
        <v>4196.47</v>
      </c>
      <c r="X202" s="1">
        <v>8006.68</v>
      </c>
      <c r="Y202" s="1">
        <v>4259.5</v>
      </c>
      <c r="Z202" s="1">
        <v>6034.39</v>
      </c>
      <c r="AA202" s="1">
        <v>7867.69</v>
      </c>
      <c r="AB202" s="1">
        <v>2101.11</v>
      </c>
      <c r="AC202" s="1">
        <v>2658.74</v>
      </c>
      <c r="AD202" s="1">
        <v>4348.07</v>
      </c>
      <c r="AG202">
        <v>1</v>
      </c>
      <c r="AH202">
        <v>1</v>
      </c>
      <c r="AI202">
        <v>1</v>
      </c>
      <c r="AJ202">
        <v>2</v>
      </c>
    </row>
    <row r="203" spans="1:36" x14ac:dyDescent="0.25">
      <c r="A203" t="s">
        <v>592</v>
      </c>
      <c r="B203" s="1">
        <v>45000</v>
      </c>
      <c r="C203" s="3">
        <f t="shared" si="3"/>
        <v>5.7392963338510222E-4</v>
      </c>
      <c r="D203" s="7">
        <v>6</v>
      </c>
      <c r="E203" s="7">
        <v>6</v>
      </c>
      <c r="F203" t="s">
        <v>24</v>
      </c>
      <c r="G203" t="s">
        <v>35</v>
      </c>
      <c r="H203" t="s">
        <v>36</v>
      </c>
      <c r="I203" t="s">
        <v>593</v>
      </c>
      <c r="J203" t="s">
        <v>38</v>
      </c>
      <c r="K203" t="s">
        <v>182</v>
      </c>
      <c r="L203" t="s">
        <v>182</v>
      </c>
      <c r="M203" t="s">
        <v>48</v>
      </c>
      <c r="N203" t="s">
        <v>49</v>
      </c>
      <c r="O203" t="s">
        <v>17</v>
      </c>
      <c r="P203" t="s">
        <v>116</v>
      </c>
      <c r="Q203" t="s">
        <v>2144</v>
      </c>
      <c r="R203" t="s">
        <v>44</v>
      </c>
      <c r="T203">
        <v>202072</v>
      </c>
      <c r="X203" s="1">
        <v>17750</v>
      </c>
      <c r="Y203" s="1">
        <v>9750</v>
      </c>
      <c r="AA203" s="1">
        <v>8750</v>
      </c>
      <c r="AD203" s="1">
        <v>8750</v>
      </c>
      <c r="AG203">
        <v>1</v>
      </c>
      <c r="AH203">
        <v>2</v>
      </c>
      <c r="AI203">
        <v>3</v>
      </c>
      <c r="AJ203">
        <v>3</v>
      </c>
    </row>
    <row r="204" spans="1:36" x14ac:dyDescent="0.25">
      <c r="A204" t="s">
        <v>594</v>
      </c>
      <c r="B204" s="1">
        <v>44396.55</v>
      </c>
      <c r="C204" s="3">
        <f t="shared" si="3"/>
        <v>5.6623323700140805E-4</v>
      </c>
      <c r="D204" s="7">
        <v>194</v>
      </c>
      <c r="E204" s="7">
        <v>195</v>
      </c>
      <c r="F204" t="s">
        <v>24</v>
      </c>
      <c r="G204" t="s">
        <v>54</v>
      </c>
      <c r="H204" t="s">
        <v>55</v>
      </c>
      <c r="I204" t="s">
        <v>56</v>
      </c>
      <c r="J204" t="s">
        <v>54</v>
      </c>
      <c r="K204" t="s">
        <v>111</v>
      </c>
      <c r="L204" t="s">
        <v>123</v>
      </c>
      <c r="M204" t="s">
        <v>30</v>
      </c>
      <c r="N204" t="s">
        <v>59</v>
      </c>
      <c r="O204" t="s">
        <v>32</v>
      </c>
      <c r="P204" t="s">
        <v>129</v>
      </c>
      <c r="Q204" t="s">
        <v>2145</v>
      </c>
      <c r="R204" t="s">
        <v>33</v>
      </c>
      <c r="T204">
        <v>107541</v>
      </c>
      <c r="Y204" s="1">
        <v>6454.55</v>
      </c>
      <c r="Z204" s="1">
        <v>2753.4</v>
      </c>
      <c r="AA204" s="1">
        <v>7286.74</v>
      </c>
      <c r="AB204" s="1">
        <v>6426</v>
      </c>
      <c r="AC204" s="1">
        <v>6146.37</v>
      </c>
      <c r="AD204" s="1">
        <v>3328.74</v>
      </c>
      <c r="AE204" s="1">
        <v>9188.2999999999993</v>
      </c>
      <c r="AF204" s="1">
        <v>2812.45</v>
      </c>
      <c r="AG204">
        <v>1</v>
      </c>
      <c r="AH204">
        <v>2</v>
      </c>
      <c r="AI204">
        <v>2</v>
      </c>
      <c r="AJ204">
        <v>2</v>
      </c>
    </row>
    <row r="205" spans="1:36" x14ac:dyDescent="0.25">
      <c r="A205" t="s">
        <v>595</v>
      </c>
      <c r="B205" s="1">
        <v>44287.519999999997</v>
      </c>
      <c r="C205" s="3">
        <f t="shared" si="3"/>
        <v>5.6484266926967513E-4</v>
      </c>
      <c r="D205" s="7">
        <v>233</v>
      </c>
      <c r="E205" s="7">
        <v>233</v>
      </c>
      <c r="F205" t="s">
        <v>24</v>
      </c>
      <c r="G205" t="s">
        <v>54</v>
      </c>
      <c r="H205" t="s">
        <v>57</v>
      </c>
      <c r="I205" t="s">
        <v>596</v>
      </c>
      <c r="J205" t="s">
        <v>57</v>
      </c>
      <c r="K205" t="s">
        <v>58</v>
      </c>
      <c r="L205" t="s">
        <v>58</v>
      </c>
      <c r="M205" t="s">
        <v>30</v>
      </c>
      <c r="N205" t="s">
        <v>229</v>
      </c>
      <c r="O205" t="s">
        <v>32</v>
      </c>
      <c r="P205" t="s">
        <v>50</v>
      </c>
      <c r="Q205" t="s">
        <v>2141</v>
      </c>
      <c r="R205" t="s">
        <v>51</v>
      </c>
      <c r="T205">
        <v>46468</v>
      </c>
      <c r="U205" s="1">
        <v>3900.9</v>
      </c>
      <c r="V205" s="1">
        <v>2337.4499999999998</v>
      </c>
      <c r="W205" s="1">
        <v>3087.08</v>
      </c>
      <c r="X205" s="1">
        <v>8109.29</v>
      </c>
      <c r="Y205" s="1">
        <v>2668.49</v>
      </c>
      <c r="Z205" s="1">
        <v>3175.61</v>
      </c>
      <c r="AA205" s="1">
        <v>4489.38</v>
      </c>
      <c r="AB205" s="1">
        <v>3812.46</v>
      </c>
      <c r="AC205" s="1">
        <v>1776.24</v>
      </c>
      <c r="AD205" s="1">
        <v>2373.5100000000002</v>
      </c>
      <c r="AE205" s="1">
        <v>5130</v>
      </c>
      <c r="AF205" s="1">
        <v>3427.11</v>
      </c>
      <c r="AG205">
        <v>1</v>
      </c>
      <c r="AH205">
        <v>1</v>
      </c>
      <c r="AI205">
        <v>1</v>
      </c>
      <c r="AJ205">
        <v>2</v>
      </c>
    </row>
    <row r="206" spans="1:36" x14ac:dyDescent="0.25">
      <c r="A206" t="s">
        <v>597</v>
      </c>
      <c r="B206" s="1">
        <v>43872</v>
      </c>
      <c r="C206" s="3">
        <f t="shared" si="3"/>
        <v>5.595431305749157E-4</v>
      </c>
      <c r="D206" s="7">
        <v>13</v>
      </c>
      <c r="E206" s="7">
        <v>26</v>
      </c>
      <c r="F206" t="s">
        <v>24</v>
      </c>
      <c r="G206" t="s">
        <v>35</v>
      </c>
      <c r="H206" t="s">
        <v>36</v>
      </c>
      <c r="I206" t="s">
        <v>81</v>
      </c>
      <c r="J206" t="s">
        <v>38</v>
      </c>
      <c r="K206" t="s">
        <v>39</v>
      </c>
      <c r="L206" t="s">
        <v>82</v>
      </c>
      <c r="M206" t="s">
        <v>48</v>
      </c>
      <c r="N206" t="s">
        <v>49</v>
      </c>
      <c r="O206" t="s">
        <v>32</v>
      </c>
      <c r="P206" t="s">
        <v>116</v>
      </c>
      <c r="Q206" t="s">
        <v>2141</v>
      </c>
      <c r="R206" t="s">
        <v>44</v>
      </c>
      <c r="T206">
        <v>461594</v>
      </c>
      <c r="U206" s="1">
        <v>3388.8</v>
      </c>
      <c r="V206" s="1">
        <v>3373.6</v>
      </c>
      <c r="W206" s="1">
        <v>3373.6</v>
      </c>
      <c r="X206" s="1">
        <v>3373.6</v>
      </c>
      <c r="Y206" s="1">
        <v>3373.6</v>
      </c>
      <c r="Z206" s="1">
        <v>3373.6</v>
      </c>
      <c r="AA206" s="1">
        <v>3373.6</v>
      </c>
      <c r="AB206" s="1">
        <v>3373.6</v>
      </c>
      <c r="AC206" s="1">
        <v>6747.2</v>
      </c>
      <c r="AD206" s="1">
        <v>3373.6</v>
      </c>
      <c r="AE206" s="1">
        <v>3373.6</v>
      </c>
      <c r="AF206" s="1">
        <v>3373.6</v>
      </c>
      <c r="AG206">
        <v>1</v>
      </c>
      <c r="AH206">
        <v>2</v>
      </c>
      <c r="AI206">
        <v>1</v>
      </c>
      <c r="AJ206">
        <v>2</v>
      </c>
    </row>
    <row r="207" spans="1:36" x14ac:dyDescent="0.25">
      <c r="A207" t="s">
        <v>598</v>
      </c>
      <c r="B207" s="1">
        <v>43639.16</v>
      </c>
      <c r="C207" s="3">
        <f t="shared" si="3"/>
        <v>5.5657349111186264E-4</v>
      </c>
      <c r="D207" s="7">
        <v>143</v>
      </c>
      <c r="E207" s="7">
        <v>143</v>
      </c>
      <c r="F207" t="s">
        <v>24</v>
      </c>
      <c r="G207" t="s">
        <v>54</v>
      </c>
      <c r="H207" t="s">
        <v>57</v>
      </c>
      <c r="I207" t="s">
        <v>293</v>
      </c>
      <c r="J207" t="s">
        <v>57</v>
      </c>
      <c r="K207" t="s">
        <v>294</v>
      </c>
      <c r="L207" t="s">
        <v>294</v>
      </c>
      <c r="M207" t="s">
        <v>30</v>
      </c>
      <c r="N207" t="s">
        <v>295</v>
      </c>
      <c r="O207" t="s">
        <v>32</v>
      </c>
      <c r="P207" t="s">
        <v>103</v>
      </c>
      <c r="Q207" t="s">
        <v>2144</v>
      </c>
      <c r="R207" t="s">
        <v>33</v>
      </c>
      <c r="T207">
        <v>808152</v>
      </c>
      <c r="U207" s="1">
        <v>6964.89</v>
      </c>
      <c r="V207" s="1">
        <v>4343.67</v>
      </c>
      <c r="W207" s="1">
        <v>2174.69</v>
      </c>
      <c r="X207" s="1">
        <v>5245.49</v>
      </c>
      <c r="Y207" s="1">
        <v>4354.96</v>
      </c>
      <c r="Z207" s="1">
        <v>5371.26</v>
      </c>
      <c r="AA207" s="1">
        <v>511.67</v>
      </c>
      <c r="AB207" s="1">
        <v>4138.1099999999997</v>
      </c>
      <c r="AC207" s="1">
        <v>524.46</v>
      </c>
      <c r="AD207" s="1">
        <v>3145.99</v>
      </c>
      <c r="AE207" s="1">
        <v>4376.83</v>
      </c>
      <c r="AF207" s="1">
        <v>2487.14</v>
      </c>
      <c r="AG207">
        <v>1</v>
      </c>
      <c r="AH207">
        <v>1</v>
      </c>
      <c r="AI207">
        <v>1</v>
      </c>
      <c r="AJ207">
        <v>3</v>
      </c>
    </row>
    <row r="208" spans="1:36" x14ac:dyDescent="0.25">
      <c r="A208" t="s">
        <v>599</v>
      </c>
      <c r="B208" s="1">
        <v>43415.5</v>
      </c>
      <c r="C208" s="3">
        <f t="shared" si="3"/>
        <v>5.5372093329402014E-4</v>
      </c>
      <c r="D208" s="7">
        <v>33</v>
      </c>
      <c r="E208" s="7">
        <v>699</v>
      </c>
      <c r="F208" t="s">
        <v>24</v>
      </c>
      <c r="G208" t="s">
        <v>61</v>
      </c>
      <c r="H208" t="s">
        <v>64</v>
      </c>
      <c r="I208" t="s">
        <v>600</v>
      </c>
      <c r="J208" t="s">
        <v>54</v>
      </c>
      <c r="K208" t="s">
        <v>470</v>
      </c>
      <c r="L208" t="s">
        <v>470</v>
      </c>
      <c r="M208" t="s">
        <v>30</v>
      </c>
      <c r="N208" t="s">
        <v>31</v>
      </c>
      <c r="O208" t="s">
        <v>32</v>
      </c>
      <c r="P208" t="s">
        <v>129</v>
      </c>
      <c r="Q208" t="s">
        <v>2141</v>
      </c>
      <c r="R208" t="s">
        <v>33</v>
      </c>
      <c r="T208">
        <v>83555</v>
      </c>
      <c r="U208" s="1">
        <v>4887.5</v>
      </c>
      <c r="V208" s="1">
        <v>1620</v>
      </c>
      <c r="W208" s="1">
        <v>4812</v>
      </c>
      <c r="X208" s="1">
        <v>3533</v>
      </c>
      <c r="Y208" s="1">
        <v>8578</v>
      </c>
      <c r="AA208" s="1">
        <v>2010</v>
      </c>
      <c r="AB208" s="1">
        <v>4650</v>
      </c>
      <c r="AC208" s="1">
        <v>2018</v>
      </c>
      <c r="AD208" s="1">
        <v>2522</v>
      </c>
      <c r="AF208" s="1">
        <v>8785</v>
      </c>
      <c r="AG208">
        <v>1</v>
      </c>
      <c r="AH208">
        <v>1</v>
      </c>
      <c r="AI208">
        <v>2</v>
      </c>
      <c r="AJ208">
        <v>3</v>
      </c>
    </row>
    <row r="209" spans="1:36" x14ac:dyDescent="0.25">
      <c r="A209" t="s">
        <v>601</v>
      </c>
      <c r="B209" s="1">
        <v>42851.97</v>
      </c>
      <c r="C209" s="3">
        <f t="shared" si="3"/>
        <v>5.4653367626509783E-4</v>
      </c>
      <c r="D209" s="7">
        <v>22</v>
      </c>
      <c r="E209" s="7">
        <v>85</v>
      </c>
      <c r="F209" t="s">
        <v>24</v>
      </c>
      <c r="G209" t="s">
        <v>25</v>
      </c>
      <c r="H209" t="s">
        <v>401</v>
      </c>
      <c r="I209" t="s">
        <v>602</v>
      </c>
      <c r="J209" t="s">
        <v>403</v>
      </c>
      <c r="K209" t="s">
        <v>603</v>
      </c>
      <c r="L209" t="s">
        <v>604</v>
      </c>
      <c r="M209" t="s">
        <v>30</v>
      </c>
      <c r="N209" t="s">
        <v>605</v>
      </c>
      <c r="O209" t="s">
        <v>32</v>
      </c>
      <c r="P209" t="s">
        <v>103</v>
      </c>
      <c r="Q209" t="s">
        <v>2141</v>
      </c>
      <c r="R209" t="s">
        <v>33</v>
      </c>
      <c r="T209">
        <v>40115</v>
      </c>
      <c r="U209" s="1">
        <v>6637.75</v>
      </c>
      <c r="V209" s="1">
        <v>125.83</v>
      </c>
      <c r="W209" s="1">
        <v>2086.75</v>
      </c>
      <c r="X209" s="1">
        <v>797.36</v>
      </c>
      <c r="Y209" s="1">
        <v>1271.18</v>
      </c>
      <c r="Z209" s="1">
        <v>1047.4000000000001</v>
      </c>
      <c r="AB209" s="1">
        <v>5922.08</v>
      </c>
      <c r="AD209" s="1">
        <v>24861.119999999999</v>
      </c>
      <c r="AE209" s="1">
        <v>102.5</v>
      </c>
      <c r="AG209">
        <v>1</v>
      </c>
      <c r="AH209">
        <v>1</v>
      </c>
      <c r="AI209">
        <v>2</v>
      </c>
      <c r="AJ209">
        <v>3</v>
      </c>
    </row>
    <row r="210" spans="1:36" x14ac:dyDescent="0.25">
      <c r="A210" t="s">
        <v>606</v>
      </c>
      <c r="B210" s="1">
        <v>42766.25</v>
      </c>
      <c r="C210" s="3">
        <f t="shared" si="3"/>
        <v>5.4544040408345843E-4</v>
      </c>
      <c r="D210" s="7">
        <v>7</v>
      </c>
      <c r="E210" s="7">
        <v>7</v>
      </c>
      <c r="F210" t="s">
        <v>24</v>
      </c>
      <c r="G210" t="s">
        <v>54</v>
      </c>
      <c r="H210" t="s">
        <v>75</v>
      </c>
      <c r="I210" t="s">
        <v>607</v>
      </c>
      <c r="J210" t="s">
        <v>54</v>
      </c>
      <c r="K210" t="s">
        <v>111</v>
      </c>
      <c r="L210" t="s">
        <v>608</v>
      </c>
      <c r="M210" t="s">
        <v>30</v>
      </c>
      <c r="N210" t="s">
        <v>31</v>
      </c>
      <c r="O210" t="s">
        <v>32</v>
      </c>
      <c r="P210" t="s">
        <v>116</v>
      </c>
      <c r="Q210" t="s">
        <v>2143</v>
      </c>
      <c r="R210" t="s">
        <v>44</v>
      </c>
      <c r="T210">
        <v>62430</v>
      </c>
      <c r="AB210" s="1">
        <v>30308.75</v>
      </c>
      <c r="AD210" s="1">
        <v>8670</v>
      </c>
      <c r="AF210" s="1">
        <v>3787.5</v>
      </c>
      <c r="AG210">
        <v>1</v>
      </c>
      <c r="AH210">
        <v>1</v>
      </c>
      <c r="AI210">
        <v>1</v>
      </c>
      <c r="AJ210">
        <v>1</v>
      </c>
    </row>
    <row r="211" spans="1:36" x14ac:dyDescent="0.25">
      <c r="A211" t="s">
        <v>609</v>
      </c>
      <c r="B211" s="1">
        <v>42335</v>
      </c>
      <c r="C211" s="3">
        <f t="shared" si="3"/>
        <v>5.3994024509685116E-4</v>
      </c>
      <c r="D211" s="7">
        <v>23</v>
      </c>
      <c r="E211" s="7">
        <v>24</v>
      </c>
      <c r="F211" t="s">
        <v>24</v>
      </c>
      <c r="G211" t="s">
        <v>146</v>
      </c>
      <c r="H211" t="s">
        <v>147</v>
      </c>
      <c r="I211" t="s">
        <v>412</v>
      </c>
      <c r="J211" t="s">
        <v>149</v>
      </c>
      <c r="K211" t="s">
        <v>413</v>
      </c>
      <c r="L211" t="s">
        <v>413</v>
      </c>
      <c r="M211" t="s">
        <v>151</v>
      </c>
      <c r="N211" t="s">
        <v>414</v>
      </c>
      <c r="O211" t="s">
        <v>32</v>
      </c>
      <c r="P211" t="s">
        <v>88</v>
      </c>
      <c r="Q211" t="s">
        <v>2140</v>
      </c>
      <c r="R211" t="s">
        <v>44</v>
      </c>
      <c r="T211">
        <v>393276</v>
      </c>
      <c r="U211" s="1">
        <v>2117</v>
      </c>
      <c r="V211" s="1">
        <v>1936</v>
      </c>
      <c r="W211" s="1">
        <v>5652</v>
      </c>
      <c r="X211" s="1">
        <v>3948</v>
      </c>
      <c r="Z211" s="1">
        <v>2644</v>
      </c>
      <c r="AA211" s="1">
        <v>5492</v>
      </c>
      <c r="AB211" s="1">
        <v>2964</v>
      </c>
      <c r="AC211" s="1">
        <v>5252</v>
      </c>
      <c r="AD211" s="1">
        <v>4148</v>
      </c>
      <c r="AE211" s="1">
        <v>4230</v>
      </c>
      <c r="AF211" s="1">
        <v>3952</v>
      </c>
      <c r="AG211">
        <v>1</v>
      </c>
      <c r="AH211">
        <v>1</v>
      </c>
      <c r="AI211">
        <v>1</v>
      </c>
      <c r="AJ211">
        <v>1</v>
      </c>
    </row>
    <row r="212" spans="1:36" x14ac:dyDescent="0.25">
      <c r="A212" t="s">
        <v>610</v>
      </c>
      <c r="B212" s="1">
        <v>42160.68</v>
      </c>
      <c r="C212" s="3">
        <f t="shared" si="3"/>
        <v>5.3771696923703583E-4</v>
      </c>
      <c r="D212" s="7">
        <v>6</v>
      </c>
      <c r="E212" s="7">
        <v>6</v>
      </c>
      <c r="F212" t="s">
        <v>24</v>
      </c>
      <c r="G212" t="s">
        <v>61</v>
      </c>
      <c r="H212" t="s">
        <v>611</v>
      </c>
      <c r="I212" t="s">
        <v>612</v>
      </c>
      <c r="J212" t="s">
        <v>28</v>
      </c>
      <c r="K212" t="s">
        <v>613</v>
      </c>
      <c r="L212" t="s">
        <v>613</v>
      </c>
      <c r="M212" t="s">
        <v>30</v>
      </c>
      <c r="N212" t="s">
        <v>67</v>
      </c>
      <c r="O212" t="s">
        <v>32</v>
      </c>
      <c r="P212" t="s">
        <v>217</v>
      </c>
      <c r="Q212" t="s">
        <v>2146</v>
      </c>
      <c r="R212" t="s">
        <v>33</v>
      </c>
      <c r="T212">
        <v>1132757</v>
      </c>
      <c r="W212" s="1">
        <v>18199.080000000002</v>
      </c>
      <c r="Y212" s="1">
        <v>3993.6</v>
      </c>
      <c r="Z212" s="1">
        <v>5990.4</v>
      </c>
      <c r="AC212" s="1">
        <v>3993.6</v>
      </c>
      <c r="AE212" s="1">
        <v>9984</v>
      </c>
      <c r="AG212">
        <v>1</v>
      </c>
      <c r="AH212">
        <v>1</v>
      </c>
      <c r="AI212">
        <v>1</v>
      </c>
      <c r="AJ212">
        <v>1</v>
      </c>
    </row>
    <row r="213" spans="1:36" x14ac:dyDescent="0.25">
      <c r="A213" t="s">
        <v>614</v>
      </c>
      <c r="B213" s="1">
        <v>41704.019999999997</v>
      </c>
      <c r="C213" s="3">
        <f t="shared" si="3"/>
        <v>5.3189273131744373E-4</v>
      </c>
      <c r="D213" s="7">
        <v>168</v>
      </c>
      <c r="E213" s="7">
        <v>168</v>
      </c>
      <c r="F213" t="s">
        <v>24</v>
      </c>
      <c r="G213" t="s">
        <v>54</v>
      </c>
      <c r="H213" t="s">
        <v>57</v>
      </c>
      <c r="I213" t="s">
        <v>615</v>
      </c>
      <c r="J213" t="s">
        <v>57</v>
      </c>
      <c r="K213" t="s">
        <v>616</v>
      </c>
      <c r="L213" t="s">
        <v>616</v>
      </c>
      <c r="M213" t="s">
        <v>30</v>
      </c>
      <c r="N213" t="s">
        <v>617</v>
      </c>
      <c r="O213" t="s">
        <v>32</v>
      </c>
      <c r="P213" t="s">
        <v>50</v>
      </c>
      <c r="Q213" t="s">
        <v>2141</v>
      </c>
      <c r="R213" t="s">
        <v>51</v>
      </c>
      <c r="T213">
        <v>28873</v>
      </c>
      <c r="U213" s="1">
        <v>3844.09</v>
      </c>
      <c r="V213" s="1">
        <v>2206.38</v>
      </c>
      <c r="W213" s="1">
        <v>2664.59</v>
      </c>
      <c r="X213" s="1">
        <v>5005.6099999999997</v>
      </c>
      <c r="Y213" s="1">
        <v>2859.16</v>
      </c>
      <c r="Z213" s="1">
        <v>3655.45</v>
      </c>
      <c r="AA213" s="1">
        <v>3620.74</v>
      </c>
      <c r="AB213" s="1">
        <v>3437.99</v>
      </c>
      <c r="AC213" s="1">
        <v>2820.66</v>
      </c>
      <c r="AD213" s="1">
        <v>2280.59</v>
      </c>
      <c r="AE213" s="1">
        <v>4106.01</v>
      </c>
      <c r="AF213" s="1">
        <v>5202.75</v>
      </c>
      <c r="AG213">
        <v>1</v>
      </c>
      <c r="AH213">
        <v>1</v>
      </c>
      <c r="AI213">
        <v>1</v>
      </c>
      <c r="AJ213">
        <v>3</v>
      </c>
    </row>
    <row r="214" spans="1:36" x14ac:dyDescent="0.25">
      <c r="A214" t="s">
        <v>618</v>
      </c>
      <c r="B214" s="1">
        <v>41450.910000000003</v>
      </c>
      <c r="C214" s="3">
        <f t="shared" si="3"/>
        <v>5.2866456843953045E-4</v>
      </c>
      <c r="D214" s="7">
        <v>3</v>
      </c>
      <c r="E214" s="7">
        <v>3</v>
      </c>
      <c r="F214" t="s">
        <v>90</v>
      </c>
      <c r="G214" t="s">
        <v>265</v>
      </c>
      <c r="H214" t="s">
        <v>266</v>
      </c>
      <c r="I214" t="s">
        <v>619</v>
      </c>
      <c r="J214" t="s">
        <v>265</v>
      </c>
      <c r="K214" t="s">
        <v>268</v>
      </c>
      <c r="L214" t="s">
        <v>268</v>
      </c>
      <c r="M214" t="s">
        <v>48</v>
      </c>
      <c r="N214" t="s">
        <v>210</v>
      </c>
      <c r="O214" t="s">
        <v>32</v>
      </c>
      <c r="P214" t="s">
        <v>116</v>
      </c>
      <c r="R214" t="s">
        <v>44</v>
      </c>
      <c r="T214">
        <v>5433187</v>
      </c>
      <c r="U214" s="1">
        <v>13324.36</v>
      </c>
      <c r="Y214" s="1">
        <v>14143.89</v>
      </c>
      <c r="AD214" s="1">
        <v>13982.66</v>
      </c>
      <c r="AG214">
        <v>1</v>
      </c>
      <c r="AH214">
        <v>1</v>
      </c>
      <c r="AI214">
        <v>2</v>
      </c>
      <c r="AJ214">
        <v>1</v>
      </c>
    </row>
    <row r="215" spans="1:36" x14ac:dyDescent="0.25">
      <c r="A215" t="s">
        <v>620</v>
      </c>
      <c r="B215" s="1">
        <v>41434.519999999997</v>
      </c>
      <c r="C215" s="3">
        <f t="shared" si="3"/>
        <v>5.2845553051305964E-4</v>
      </c>
      <c r="D215" s="7">
        <v>30</v>
      </c>
      <c r="E215" s="7">
        <v>30</v>
      </c>
      <c r="F215" t="s">
        <v>24</v>
      </c>
      <c r="G215" t="s">
        <v>212</v>
      </c>
      <c r="H215" t="s">
        <v>237</v>
      </c>
      <c r="I215" t="s">
        <v>259</v>
      </c>
      <c r="J215" t="s">
        <v>212</v>
      </c>
      <c r="K215" t="s">
        <v>239</v>
      </c>
      <c r="L215" t="s">
        <v>260</v>
      </c>
      <c r="M215" t="s">
        <v>99</v>
      </c>
      <c r="N215" t="s">
        <v>241</v>
      </c>
      <c r="O215" t="s">
        <v>32</v>
      </c>
      <c r="P215" t="s">
        <v>43</v>
      </c>
      <c r="Q215" t="s">
        <v>2142</v>
      </c>
      <c r="R215" t="s">
        <v>44</v>
      </c>
      <c r="T215">
        <v>293928</v>
      </c>
      <c r="U215" s="1">
        <v>5563.21</v>
      </c>
      <c r="V215" s="1">
        <v>4780.88</v>
      </c>
      <c r="W215" s="1">
        <v>7011.95</v>
      </c>
      <c r="X215" s="1">
        <v>6403.48</v>
      </c>
      <c r="Y215" s="1">
        <v>13502.6</v>
      </c>
      <c r="Z215" s="1">
        <v>3592.9</v>
      </c>
      <c r="AA215" s="1">
        <v>579.5</v>
      </c>
      <c r="AG215">
        <v>1</v>
      </c>
      <c r="AH215">
        <v>2</v>
      </c>
      <c r="AI215">
        <v>1</v>
      </c>
      <c r="AJ215">
        <v>2</v>
      </c>
    </row>
    <row r="216" spans="1:36" x14ac:dyDescent="0.25">
      <c r="A216" t="s">
        <v>621</v>
      </c>
      <c r="B216" s="1">
        <v>41306.370000000003</v>
      </c>
      <c r="C216" s="3">
        <f t="shared" si="3"/>
        <v>5.2682110645709749E-4</v>
      </c>
      <c r="D216" s="7">
        <v>51</v>
      </c>
      <c r="E216" s="7">
        <v>76</v>
      </c>
      <c r="F216" t="s">
        <v>24</v>
      </c>
      <c r="G216" t="s">
        <v>311</v>
      </c>
      <c r="H216" t="s">
        <v>362</v>
      </c>
      <c r="I216" t="s">
        <v>622</v>
      </c>
      <c r="J216" t="s">
        <v>311</v>
      </c>
      <c r="K216" t="s">
        <v>623</v>
      </c>
      <c r="L216" t="s">
        <v>623</v>
      </c>
      <c r="M216" t="s">
        <v>178</v>
      </c>
      <c r="N216" t="s">
        <v>179</v>
      </c>
      <c r="O216" t="s">
        <v>32</v>
      </c>
      <c r="P216" t="s">
        <v>50</v>
      </c>
      <c r="Q216" t="s">
        <v>2141</v>
      </c>
      <c r="R216" t="s">
        <v>51</v>
      </c>
      <c r="T216">
        <v>213966</v>
      </c>
      <c r="U216" s="1">
        <v>5138.8999999999996</v>
      </c>
      <c r="V216" s="1">
        <v>5493.32</v>
      </c>
      <c r="W216" s="1">
        <v>6208.94</v>
      </c>
      <c r="X216" s="1">
        <v>2260.2399999999998</v>
      </c>
      <c r="Y216" s="1">
        <v>6023.79</v>
      </c>
      <c r="Z216" s="1">
        <v>277.02</v>
      </c>
      <c r="AA216" s="1">
        <v>4534.8</v>
      </c>
      <c r="AB216" s="1">
        <v>1309.5999999999999</v>
      </c>
      <c r="AC216" s="1">
        <v>3323.48</v>
      </c>
      <c r="AD216" s="1">
        <v>2601.9</v>
      </c>
      <c r="AE216" s="1">
        <v>2795.56</v>
      </c>
      <c r="AF216" s="1">
        <v>1338.82</v>
      </c>
      <c r="AG216">
        <v>1</v>
      </c>
      <c r="AH216">
        <v>1</v>
      </c>
      <c r="AI216">
        <v>3</v>
      </c>
      <c r="AJ216">
        <v>2</v>
      </c>
    </row>
    <row r="217" spans="1:36" x14ac:dyDescent="0.25">
      <c r="A217" t="s">
        <v>624</v>
      </c>
      <c r="B217" s="1">
        <v>41001.94</v>
      </c>
      <c r="C217" s="3">
        <f t="shared" si="3"/>
        <v>5.2293840871728801E-4</v>
      </c>
      <c r="D217" s="7">
        <v>12</v>
      </c>
      <c r="E217" s="7">
        <v>12</v>
      </c>
      <c r="F217" t="s">
        <v>24</v>
      </c>
      <c r="G217" t="s">
        <v>625</v>
      </c>
      <c r="H217" t="s">
        <v>626</v>
      </c>
      <c r="I217" t="s">
        <v>627</v>
      </c>
      <c r="J217" t="s">
        <v>626</v>
      </c>
      <c r="K217" t="s">
        <v>628</v>
      </c>
      <c r="L217" t="s">
        <v>628</v>
      </c>
      <c r="M217" t="s">
        <v>99</v>
      </c>
      <c r="N217" t="s">
        <v>626</v>
      </c>
      <c r="O217" t="s">
        <v>32</v>
      </c>
      <c r="P217" t="s">
        <v>50</v>
      </c>
      <c r="Q217" t="s">
        <v>2141</v>
      </c>
      <c r="R217" t="s">
        <v>51</v>
      </c>
      <c r="T217">
        <v>5686</v>
      </c>
      <c r="U217" s="1">
        <v>4875</v>
      </c>
      <c r="X217" s="1">
        <v>1750</v>
      </c>
      <c r="Y217" s="1">
        <v>14200</v>
      </c>
      <c r="Z217" s="1">
        <v>7491.02</v>
      </c>
      <c r="AA217" s="1">
        <v>6792.97</v>
      </c>
      <c r="AB217" s="1">
        <v>950</v>
      </c>
      <c r="AF217" s="1">
        <v>4942.95</v>
      </c>
      <c r="AG217">
        <v>1</v>
      </c>
      <c r="AH217">
        <v>3</v>
      </c>
      <c r="AI217">
        <v>5</v>
      </c>
      <c r="AJ217">
        <v>5</v>
      </c>
    </row>
    <row r="218" spans="1:36" x14ac:dyDescent="0.25">
      <c r="A218" t="s">
        <v>629</v>
      </c>
      <c r="B218" s="1">
        <v>40048.94</v>
      </c>
      <c r="C218" s="3">
        <f t="shared" si="3"/>
        <v>5.1078385448137683E-4</v>
      </c>
      <c r="D218" s="7">
        <v>13</v>
      </c>
      <c r="E218" s="7">
        <v>29</v>
      </c>
      <c r="F218" t="s">
        <v>24</v>
      </c>
      <c r="G218" t="s">
        <v>146</v>
      </c>
      <c r="H218" t="s">
        <v>147</v>
      </c>
      <c r="I218" t="s">
        <v>412</v>
      </c>
      <c r="J218" t="s">
        <v>149</v>
      </c>
      <c r="K218" t="s">
        <v>413</v>
      </c>
      <c r="L218" t="s">
        <v>413</v>
      </c>
      <c r="M218" t="s">
        <v>151</v>
      </c>
      <c r="N218" t="s">
        <v>414</v>
      </c>
      <c r="O218" t="s">
        <v>32</v>
      </c>
      <c r="P218" t="s">
        <v>217</v>
      </c>
      <c r="Q218" t="s">
        <v>2146</v>
      </c>
      <c r="R218" t="s">
        <v>33</v>
      </c>
      <c r="T218">
        <v>109624</v>
      </c>
      <c r="U218" s="1">
        <v>3813.4</v>
      </c>
      <c r="V218" s="1">
        <v>1387.4</v>
      </c>
      <c r="W218" s="1">
        <v>2531.8000000000002</v>
      </c>
      <c r="X218" s="1">
        <v>3816.2</v>
      </c>
      <c r="Y218" s="1">
        <v>25</v>
      </c>
      <c r="Z218" s="1">
        <v>2767.6</v>
      </c>
      <c r="AA218" s="1">
        <v>5535.2</v>
      </c>
      <c r="AB218" s="1">
        <v>2722.1</v>
      </c>
      <c r="AC218" s="1">
        <v>5269.6</v>
      </c>
      <c r="AD218" s="1">
        <v>4060.6</v>
      </c>
      <c r="AE218" s="1">
        <v>4344.4799999999996</v>
      </c>
      <c r="AF218" s="1">
        <v>3775.56</v>
      </c>
      <c r="AG218">
        <v>1</v>
      </c>
      <c r="AH218">
        <v>1</v>
      </c>
      <c r="AI218">
        <v>2</v>
      </c>
      <c r="AJ218">
        <v>1</v>
      </c>
    </row>
    <row r="219" spans="1:36" x14ac:dyDescent="0.25">
      <c r="A219" t="s">
        <v>630</v>
      </c>
      <c r="B219" s="1">
        <v>39875.360000000001</v>
      </c>
      <c r="C219" s="3">
        <f t="shared" si="3"/>
        <v>5.0857001657553269E-4</v>
      </c>
      <c r="D219" s="7">
        <v>227</v>
      </c>
      <c r="E219" s="7">
        <v>374</v>
      </c>
      <c r="F219" t="s">
        <v>24</v>
      </c>
      <c r="G219" t="s">
        <v>162</v>
      </c>
      <c r="H219" t="s">
        <v>163</v>
      </c>
      <c r="I219" t="s">
        <v>631</v>
      </c>
      <c r="J219" t="s">
        <v>165</v>
      </c>
      <c r="K219" t="s">
        <v>166</v>
      </c>
      <c r="L219" t="s">
        <v>167</v>
      </c>
      <c r="M219" t="s">
        <v>168</v>
      </c>
      <c r="N219" t="s">
        <v>632</v>
      </c>
      <c r="O219" t="s">
        <v>32</v>
      </c>
      <c r="P219" t="s">
        <v>88</v>
      </c>
      <c r="Q219" t="s">
        <v>2144</v>
      </c>
      <c r="R219" t="s">
        <v>44</v>
      </c>
      <c r="T219">
        <v>110053</v>
      </c>
      <c r="U219" s="1">
        <v>3031.64</v>
      </c>
      <c r="V219" s="1">
        <v>3303.73</v>
      </c>
      <c r="W219" s="1">
        <v>5352.94</v>
      </c>
      <c r="X219" s="1">
        <v>1934.17</v>
      </c>
      <c r="Y219" s="1">
        <v>3571.83</v>
      </c>
      <c r="Z219" s="1">
        <v>4386.72</v>
      </c>
      <c r="AA219" s="1">
        <v>3377.14</v>
      </c>
      <c r="AB219" s="1">
        <v>3948.17</v>
      </c>
      <c r="AC219" s="1">
        <v>2190.14</v>
      </c>
      <c r="AD219" s="1">
        <v>3175.87</v>
      </c>
      <c r="AE219" s="1">
        <v>2424.0700000000002</v>
      </c>
      <c r="AF219" s="1">
        <v>3178.94</v>
      </c>
      <c r="AG219">
        <v>1</v>
      </c>
      <c r="AH219">
        <v>1</v>
      </c>
      <c r="AI219">
        <v>4</v>
      </c>
      <c r="AJ219">
        <v>2</v>
      </c>
    </row>
    <row r="220" spans="1:36" x14ac:dyDescent="0.25">
      <c r="A220" t="s">
        <v>633</v>
      </c>
      <c r="B220" s="1">
        <v>39363.800000000003</v>
      </c>
      <c r="C220" s="3">
        <f t="shared" si="3"/>
        <v>5.0204558450321092E-4</v>
      </c>
      <c r="D220" s="7">
        <v>11</v>
      </c>
      <c r="E220" s="7">
        <v>17</v>
      </c>
      <c r="F220" t="s">
        <v>24</v>
      </c>
      <c r="G220" t="s">
        <v>35</v>
      </c>
      <c r="H220" t="s">
        <v>36</v>
      </c>
      <c r="I220" t="s">
        <v>37</v>
      </c>
      <c r="J220" t="s">
        <v>38</v>
      </c>
      <c r="K220" t="s">
        <v>39</v>
      </c>
      <c r="L220" t="s">
        <v>40</v>
      </c>
      <c r="M220" t="s">
        <v>41</v>
      </c>
      <c r="N220" t="s">
        <v>42</v>
      </c>
      <c r="O220" t="s">
        <v>32</v>
      </c>
      <c r="P220" t="s">
        <v>116</v>
      </c>
      <c r="R220" t="s">
        <v>44</v>
      </c>
      <c r="T220">
        <v>5192735</v>
      </c>
      <c r="U220" s="1">
        <v>9848</v>
      </c>
      <c r="V220" s="1">
        <v>9838.6</v>
      </c>
      <c r="W220" s="1">
        <v>9838.6</v>
      </c>
      <c r="X220" s="1">
        <v>9169.5400000000009</v>
      </c>
      <c r="Y220" s="1">
        <v>9169.5400000000009</v>
      </c>
      <c r="Z220" s="1">
        <v>-8500.48</v>
      </c>
      <c r="AG220">
        <v>1</v>
      </c>
      <c r="AH220">
        <v>2</v>
      </c>
      <c r="AI220">
        <v>1</v>
      </c>
      <c r="AJ220">
        <v>3</v>
      </c>
    </row>
    <row r="221" spans="1:36" x14ac:dyDescent="0.25">
      <c r="A221" t="s">
        <v>634</v>
      </c>
      <c r="B221" s="1">
        <v>39093.760000000002</v>
      </c>
      <c r="C221" s="3">
        <f t="shared" si="3"/>
        <v>4.9860149654322612E-4</v>
      </c>
      <c r="D221" s="7">
        <v>14</v>
      </c>
      <c r="E221" s="7">
        <v>31</v>
      </c>
      <c r="F221" t="s">
        <v>24</v>
      </c>
      <c r="G221" t="s">
        <v>35</v>
      </c>
      <c r="H221" t="s">
        <v>36</v>
      </c>
      <c r="I221" t="s">
        <v>635</v>
      </c>
      <c r="J221" t="s">
        <v>38</v>
      </c>
      <c r="K221" t="s">
        <v>182</v>
      </c>
      <c r="L221" t="s">
        <v>182</v>
      </c>
      <c r="M221" t="s">
        <v>41</v>
      </c>
      <c r="N221" t="s">
        <v>42</v>
      </c>
      <c r="O221" t="s">
        <v>32</v>
      </c>
      <c r="P221" t="s">
        <v>50</v>
      </c>
      <c r="Q221" t="s">
        <v>2141</v>
      </c>
      <c r="R221" t="s">
        <v>51</v>
      </c>
      <c r="T221">
        <v>146712</v>
      </c>
      <c r="U221" s="1">
        <v>2330.3200000000002</v>
      </c>
      <c r="V221" s="1">
        <v>2306.52</v>
      </c>
      <c r="W221" s="1">
        <v>2749.63</v>
      </c>
      <c r="X221" s="1">
        <v>2476.48</v>
      </c>
      <c r="Y221" s="1">
        <v>2476.48</v>
      </c>
      <c r="Z221" s="1">
        <v>2476.48</v>
      </c>
      <c r="AA221" s="1">
        <v>5971.7</v>
      </c>
      <c r="AB221" s="1">
        <v>2476.48</v>
      </c>
      <c r="AC221" s="1">
        <v>4952.96</v>
      </c>
      <c r="AD221" s="1">
        <v>2476.48</v>
      </c>
      <c r="AE221" s="1">
        <v>5923.75</v>
      </c>
      <c r="AF221" s="1">
        <v>2476.48</v>
      </c>
      <c r="AG221">
        <v>1</v>
      </c>
      <c r="AH221">
        <v>2</v>
      </c>
      <c r="AI221">
        <v>1</v>
      </c>
      <c r="AJ221">
        <v>3</v>
      </c>
    </row>
    <row r="222" spans="1:36" x14ac:dyDescent="0.25">
      <c r="A222" t="s">
        <v>636</v>
      </c>
      <c r="B222" s="1">
        <v>39033.08</v>
      </c>
      <c r="C222" s="3">
        <f t="shared" si="3"/>
        <v>4.9782758431758591E-4</v>
      </c>
      <c r="D222" s="7">
        <v>22</v>
      </c>
      <c r="E222" s="7">
        <v>22</v>
      </c>
      <c r="F222" t="s">
        <v>24</v>
      </c>
      <c r="G222" t="s">
        <v>25</v>
      </c>
      <c r="H222" t="s">
        <v>637</v>
      </c>
      <c r="I222" t="s">
        <v>638</v>
      </c>
      <c r="J222" t="s">
        <v>378</v>
      </c>
      <c r="K222" t="s">
        <v>639</v>
      </c>
      <c r="L222" t="s">
        <v>639</v>
      </c>
      <c r="M222" t="s">
        <v>30</v>
      </c>
      <c r="N222" t="s">
        <v>640</v>
      </c>
      <c r="O222" t="s">
        <v>32</v>
      </c>
      <c r="P222" t="s">
        <v>103</v>
      </c>
      <c r="R222" t="s">
        <v>33</v>
      </c>
      <c r="T222">
        <v>3814841</v>
      </c>
      <c r="U222" s="1">
        <v>4648.2299999999996</v>
      </c>
      <c r="V222" s="1">
        <v>529.11</v>
      </c>
      <c r="W222" s="1">
        <v>150.93</v>
      </c>
      <c r="X222" s="1">
        <v>11320.13</v>
      </c>
      <c r="Y222" s="1">
        <v>9349.1200000000008</v>
      </c>
      <c r="AA222" s="1">
        <v>9349.1200000000008</v>
      </c>
      <c r="AE222" s="1">
        <v>494.44</v>
      </c>
      <c r="AF222" s="1">
        <v>3192</v>
      </c>
      <c r="AG222">
        <v>2</v>
      </c>
      <c r="AH222">
        <v>3</v>
      </c>
      <c r="AI222">
        <v>5</v>
      </c>
      <c r="AJ222">
        <v>6</v>
      </c>
    </row>
    <row r="223" spans="1:36" x14ac:dyDescent="0.25">
      <c r="A223" t="s">
        <v>641</v>
      </c>
      <c r="B223" s="1">
        <v>38552</v>
      </c>
      <c r="C223" s="3">
        <f t="shared" si="3"/>
        <v>4.9169189391694355E-4</v>
      </c>
      <c r="D223" s="7">
        <v>21</v>
      </c>
      <c r="E223" s="7">
        <v>64</v>
      </c>
      <c r="F223" t="s">
        <v>24</v>
      </c>
      <c r="G223" t="s">
        <v>61</v>
      </c>
      <c r="H223" t="s">
        <v>62</v>
      </c>
      <c r="I223" t="s">
        <v>642</v>
      </c>
      <c r="J223" t="s">
        <v>64</v>
      </c>
      <c r="K223" t="s">
        <v>372</v>
      </c>
      <c r="L223" t="s">
        <v>372</v>
      </c>
      <c r="M223" t="s">
        <v>30</v>
      </c>
      <c r="N223" t="s">
        <v>59</v>
      </c>
      <c r="O223" t="s">
        <v>32</v>
      </c>
      <c r="P223" t="s">
        <v>431</v>
      </c>
      <c r="Q223" t="s">
        <v>2141</v>
      </c>
      <c r="R223" t="s">
        <v>51</v>
      </c>
      <c r="T223">
        <v>7477</v>
      </c>
      <c r="U223" s="1">
        <v>6407</v>
      </c>
      <c r="V223" s="1">
        <v>3663</v>
      </c>
      <c r="W223" s="1">
        <v>128</v>
      </c>
      <c r="X223" s="1">
        <v>1681</v>
      </c>
      <c r="Y223" s="1">
        <v>550</v>
      </c>
      <c r="Z223" s="1">
        <v>1303</v>
      </c>
      <c r="AA223" s="1">
        <v>4340</v>
      </c>
      <c r="AB223" s="1">
        <v>5119</v>
      </c>
      <c r="AC223" s="1">
        <v>3066</v>
      </c>
      <c r="AD223" s="1">
        <v>1157</v>
      </c>
      <c r="AE223" s="1">
        <v>5972</v>
      </c>
      <c r="AF223" s="1">
        <v>5166</v>
      </c>
      <c r="AG223">
        <v>2</v>
      </c>
      <c r="AH223">
        <v>3</v>
      </c>
      <c r="AI223">
        <v>4</v>
      </c>
      <c r="AJ223">
        <v>4</v>
      </c>
    </row>
    <row r="224" spans="1:36" x14ac:dyDescent="0.25">
      <c r="A224" t="s">
        <v>643</v>
      </c>
      <c r="B224" s="1">
        <v>38542.61</v>
      </c>
      <c r="C224" s="3">
        <f t="shared" si="3"/>
        <v>4.9157213393344389E-4</v>
      </c>
      <c r="D224" s="7">
        <v>9</v>
      </c>
      <c r="E224" s="7">
        <v>37</v>
      </c>
      <c r="F224" t="s">
        <v>24</v>
      </c>
      <c r="G224" t="s">
        <v>580</v>
      </c>
      <c r="H224" t="s">
        <v>581</v>
      </c>
      <c r="I224" t="s">
        <v>582</v>
      </c>
      <c r="J224" t="s">
        <v>583</v>
      </c>
      <c r="K224" t="s">
        <v>584</v>
      </c>
      <c r="L224" t="s">
        <v>584</v>
      </c>
      <c r="M224" t="s">
        <v>203</v>
      </c>
      <c r="N224" t="s">
        <v>585</v>
      </c>
      <c r="O224" t="s">
        <v>32</v>
      </c>
      <c r="P224" t="s">
        <v>116</v>
      </c>
      <c r="Q224" t="s">
        <v>2142</v>
      </c>
      <c r="R224" t="s">
        <v>44</v>
      </c>
      <c r="T224">
        <v>431066</v>
      </c>
      <c r="U224" s="1">
        <v>419.24</v>
      </c>
      <c r="X224" s="1">
        <v>84.66</v>
      </c>
      <c r="AA224" s="1">
        <v>610</v>
      </c>
      <c r="AB224" s="1">
        <v>15325.52</v>
      </c>
      <c r="AC224" s="1">
        <v>2490.9</v>
      </c>
      <c r="AD224" s="1">
        <v>18335.490000000002</v>
      </c>
      <c r="AF224" s="1">
        <v>1276.8</v>
      </c>
      <c r="AG224">
        <v>1</v>
      </c>
      <c r="AH224">
        <v>3</v>
      </c>
      <c r="AI224">
        <v>3</v>
      </c>
      <c r="AJ224">
        <v>4</v>
      </c>
    </row>
    <row r="225" spans="1:36" x14ac:dyDescent="0.25">
      <c r="A225" t="s">
        <v>644</v>
      </c>
      <c r="B225" s="1">
        <v>38445.360000000001</v>
      </c>
      <c r="C225" s="3">
        <f t="shared" si="3"/>
        <v>4.9033180822573947E-4</v>
      </c>
      <c r="D225" s="7">
        <v>12</v>
      </c>
      <c r="E225" s="7">
        <v>12</v>
      </c>
      <c r="F225" t="s">
        <v>24</v>
      </c>
      <c r="G225" t="s">
        <v>61</v>
      </c>
      <c r="H225" t="s">
        <v>195</v>
      </c>
      <c r="I225" t="s">
        <v>196</v>
      </c>
      <c r="J225" t="s">
        <v>64</v>
      </c>
      <c r="K225" t="s">
        <v>65</v>
      </c>
      <c r="L225" t="s">
        <v>197</v>
      </c>
      <c r="M225" t="s">
        <v>30</v>
      </c>
      <c r="N225" t="s">
        <v>67</v>
      </c>
      <c r="O225" t="s">
        <v>32</v>
      </c>
      <c r="P225" t="s">
        <v>103</v>
      </c>
      <c r="Q225" t="s">
        <v>2143</v>
      </c>
      <c r="R225" t="s">
        <v>33</v>
      </c>
      <c r="T225">
        <v>437627</v>
      </c>
      <c r="U225" s="1">
        <v>3661.87</v>
      </c>
      <c r="V225" s="1">
        <v>3053.58</v>
      </c>
      <c r="X225" s="1">
        <v>3318.41</v>
      </c>
      <c r="Y225" s="1">
        <v>6008.03</v>
      </c>
      <c r="Z225" s="1">
        <v>3185.19</v>
      </c>
      <c r="AA225" s="1">
        <v>3374.01</v>
      </c>
      <c r="AB225" s="1">
        <v>3000.08</v>
      </c>
      <c r="AC225" s="1">
        <v>3365.63</v>
      </c>
      <c r="AD225" s="1">
        <v>3195.17</v>
      </c>
      <c r="AF225" s="1">
        <v>6283.39</v>
      </c>
      <c r="AG225">
        <v>1</v>
      </c>
      <c r="AH225">
        <v>1</v>
      </c>
      <c r="AI225">
        <v>1</v>
      </c>
      <c r="AJ225">
        <v>1</v>
      </c>
    </row>
    <row r="226" spans="1:36" x14ac:dyDescent="0.25">
      <c r="A226" t="s">
        <v>645</v>
      </c>
      <c r="B226" s="1">
        <v>38146.68</v>
      </c>
      <c r="C226" s="3">
        <f t="shared" si="3"/>
        <v>4.8652244593908473E-4</v>
      </c>
      <c r="D226" s="7">
        <v>13</v>
      </c>
      <c r="E226" s="7">
        <v>13</v>
      </c>
      <c r="F226" t="s">
        <v>24</v>
      </c>
      <c r="G226" t="s">
        <v>35</v>
      </c>
      <c r="H226" t="s">
        <v>171</v>
      </c>
      <c r="I226" t="s">
        <v>175</v>
      </c>
      <c r="J226" t="s">
        <v>38</v>
      </c>
      <c r="K226" t="s">
        <v>176</v>
      </c>
      <c r="L226" t="s">
        <v>177</v>
      </c>
      <c r="M226" t="s">
        <v>178</v>
      </c>
      <c r="N226" t="s">
        <v>179</v>
      </c>
      <c r="O226" t="s">
        <v>17</v>
      </c>
      <c r="P226" t="s">
        <v>116</v>
      </c>
      <c r="Q226" t="s">
        <v>2141</v>
      </c>
      <c r="R226" t="s">
        <v>44</v>
      </c>
      <c r="T226">
        <v>147315</v>
      </c>
      <c r="U226" s="1">
        <v>2934.36</v>
      </c>
      <c r="V226" s="1">
        <v>2934.36</v>
      </c>
      <c r="W226" s="1">
        <v>2934.36</v>
      </c>
      <c r="X226" s="1">
        <v>2934.36</v>
      </c>
      <c r="Y226" s="1">
        <v>2934.36</v>
      </c>
      <c r="Z226" s="1">
        <v>2934.36</v>
      </c>
      <c r="AA226" s="1">
        <v>2934.36</v>
      </c>
      <c r="AB226" s="1">
        <v>2934.36</v>
      </c>
      <c r="AC226" s="1">
        <v>2934.36</v>
      </c>
      <c r="AD226" s="1">
        <v>2934.36</v>
      </c>
      <c r="AE226" s="1">
        <v>2934.36</v>
      </c>
      <c r="AF226" s="1">
        <v>5868.72</v>
      </c>
      <c r="AG226">
        <v>1</v>
      </c>
      <c r="AH226">
        <v>1</v>
      </c>
      <c r="AI226">
        <v>1</v>
      </c>
      <c r="AJ226">
        <v>1</v>
      </c>
    </row>
    <row r="227" spans="1:36" x14ac:dyDescent="0.25">
      <c r="A227" t="s">
        <v>646</v>
      </c>
      <c r="B227" s="1">
        <v>37473.17</v>
      </c>
      <c r="C227" s="3">
        <f t="shared" si="3"/>
        <v>4.7793250488616915E-4</v>
      </c>
      <c r="D227" s="7">
        <v>25</v>
      </c>
      <c r="E227" s="7">
        <v>38</v>
      </c>
      <c r="F227" t="s">
        <v>24</v>
      </c>
      <c r="G227" t="s">
        <v>54</v>
      </c>
      <c r="H227" t="s">
        <v>55</v>
      </c>
      <c r="I227" t="s">
        <v>647</v>
      </c>
      <c r="J227" t="s">
        <v>57</v>
      </c>
      <c r="K227" t="s">
        <v>648</v>
      </c>
      <c r="L227" t="s">
        <v>648</v>
      </c>
      <c r="M227" t="s">
        <v>30</v>
      </c>
      <c r="N227" t="s">
        <v>649</v>
      </c>
      <c r="O227" t="s">
        <v>32</v>
      </c>
      <c r="P227" t="s">
        <v>103</v>
      </c>
      <c r="Q227" t="s">
        <v>2141</v>
      </c>
      <c r="R227" t="s">
        <v>33</v>
      </c>
      <c r="T227">
        <v>43969</v>
      </c>
      <c r="U227" s="1">
        <v>5963.27</v>
      </c>
      <c r="W227" s="1">
        <v>4712</v>
      </c>
      <c r="X227" s="1">
        <v>8375</v>
      </c>
      <c r="Y227" s="1">
        <v>9384</v>
      </c>
      <c r="Z227" s="1">
        <v>-1652</v>
      </c>
      <c r="AB227" s="1">
        <v>7041.4</v>
      </c>
      <c r="AD227" s="1">
        <v>3649.5</v>
      </c>
      <c r="AG227">
        <v>1</v>
      </c>
      <c r="AH227">
        <v>1</v>
      </c>
      <c r="AI227">
        <v>3</v>
      </c>
      <c r="AJ227">
        <v>2</v>
      </c>
    </row>
    <row r="228" spans="1:36" x14ac:dyDescent="0.25">
      <c r="A228" t="s">
        <v>650</v>
      </c>
      <c r="B228" s="1">
        <v>36685.9</v>
      </c>
      <c r="C228" s="3">
        <f t="shared" si="3"/>
        <v>4.6789166972005606E-4</v>
      </c>
      <c r="D228" s="7">
        <v>4</v>
      </c>
      <c r="E228" s="7">
        <v>28</v>
      </c>
      <c r="F228" t="s">
        <v>24</v>
      </c>
      <c r="G228" t="s">
        <v>54</v>
      </c>
      <c r="H228" t="s">
        <v>440</v>
      </c>
      <c r="I228" t="s">
        <v>441</v>
      </c>
      <c r="J228" t="s">
        <v>328</v>
      </c>
      <c r="K228" t="s">
        <v>442</v>
      </c>
      <c r="L228" t="s">
        <v>442</v>
      </c>
      <c r="M228" t="s">
        <v>30</v>
      </c>
      <c r="N228" t="s">
        <v>295</v>
      </c>
      <c r="O228" t="s">
        <v>32</v>
      </c>
      <c r="P228" t="s">
        <v>431</v>
      </c>
      <c r="Q228" t="s">
        <v>2142</v>
      </c>
      <c r="R228" t="s">
        <v>51</v>
      </c>
      <c r="T228">
        <v>8429494</v>
      </c>
      <c r="U228" s="1">
        <v>7026.44</v>
      </c>
      <c r="Y228" s="1">
        <v>3513.22</v>
      </c>
      <c r="AD228" s="1">
        <v>26146.240000000002</v>
      </c>
      <c r="AG228">
        <v>1</v>
      </c>
      <c r="AH228">
        <v>1</v>
      </c>
      <c r="AI228">
        <v>1</v>
      </c>
      <c r="AJ228">
        <v>1</v>
      </c>
    </row>
    <row r="229" spans="1:36" x14ac:dyDescent="0.25">
      <c r="A229" t="s">
        <v>651</v>
      </c>
      <c r="B229" s="1">
        <v>36054</v>
      </c>
      <c r="C229" s="3">
        <f t="shared" si="3"/>
        <v>4.5983242226814392E-4</v>
      </c>
      <c r="D229" s="7">
        <v>3</v>
      </c>
      <c r="E229" s="7">
        <v>3</v>
      </c>
      <c r="F229" t="s">
        <v>24</v>
      </c>
      <c r="G229" t="s">
        <v>136</v>
      </c>
      <c r="H229" t="s">
        <v>244</v>
      </c>
      <c r="I229" t="s">
        <v>461</v>
      </c>
      <c r="J229" t="s">
        <v>139</v>
      </c>
      <c r="K229" t="s">
        <v>140</v>
      </c>
      <c r="L229" t="s">
        <v>246</v>
      </c>
      <c r="M229" t="s">
        <v>142</v>
      </c>
      <c r="N229" t="s">
        <v>247</v>
      </c>
      <c r="O229" t="s">
        <v>32</v>
      </c>
      <c r="P229" t="s">
        <v>116</v>
      </c>
      <c r="Q229" t="s">
        <v>2144</v>
      </c>
      <c r="R229" t="s">
        <v>44</v>
      </c>
      <c r="T229">
        <v>74694</v>
      </c>
      <c r="Y229" s="1">
        <v>12018</v>
      </c>
      <c r="AB229" s="1">
        <v>12018</v>
      </c>
      <c r="AC229" s="1">
        <v>12018</v>
      </c>
      <c r="AG229">
        <v>1</v>
      </c>
      <c r="AH229">
        <v>1</v>
      </c>
      <c r="AI229">
        <v>1</v>
      </c>
      <c r="AJ229">
        <v>1</v>
      </c>
    </row>
    <row r="230" spans="1:36" x14ac:dyDescent="0.25">
      <c r="A230" t="s">
        <v>652</v>
      </c>
      <c r="B230" s="1">
        <v>35974.67</v>
      </c>
      <c r="C230" s="3">
        <f t="shared" si="3"/>
        <v>4.5882064809444522E-4</v>
      </c>
      <c r="D230" s="7">
        <v>20</v>
      </c>
      <c r="E230" s="7">
        <v>20</v>
      </c>
      <c r="F230" t="s">
        <v>24</v>
      </c>
      <c r="G230" t="s">
        <v>433</v>
      </c>
      <c r="H230" t="s">
        <v>434</v>
      </c>
      <c r="I230" t="s">
        <v>653</v>
      </c>
      <c r="J230" t="s">
        <v>478</v>
      </c>
      <c r="K230" t="s">
        <v>479</v>
      </c>
      <c r="L230" t="s">
        <v>479</v>
      </c>
      <c r="M230" t="s">
        <v>151</v>
      </c>
      <c r="N230" t="s">
        <v>480</v>
      </c>
      <c r="O230" t="s">
        <v>32</v>
      </c>
      <c r="P230" t="s">
        <v>88</v>
      </c>
      <c r="Q230" t="s">
        <v>2143</v>
      </c>
      <c r="R230" t="s">
        <v>44</v>
      </c>
      <c r="T230">
        <v>40931</v>
      </c>
      <c r="U230" s="1">
        <v>599.75</v>
      </c>
      <c r="V230" s="1">
        <v>10913.6</v>
      </c>
      <c r="W230" s="1">
        <v>1165</v>
      </c>
      <c r="X230" s="1">
        <v>2000</v>
      </c>
      <c r="Y230" s="1">
        <v>3135.56</v>
      </c>
      <c r="Z230" s="1">
        <v>370</v>
      </c>
      <c r="AB230" s="1">
        <v>11396.23</v>
      </c>
      <c r="AC230" s="1">
        <v>1485</v>
      </c>
      <c r="AD230" s="1">
        <v>4029.53</v>
      </c>
      <c r="AF230" s="1">
        <v>880</v>
      </c>
      <c r="AG230">
        <v>1</v>
      </c>
      <c r="AH230">
        <v>2</v>
      </c>
      <c r="AI230">
        <v>3</v>
      </c>
      <c r="AJ230">
        <v>2</v>
      </c>
    </row>
    <row r="231" spans="1:36" x14ac:dyDescent="0.25">
      <c r="A231" t="s">
        <v>654</v>
      </c>
      <c r="B231" s="1">
        <v>35956.5</v>
      </c>
      <c r="C231" s="3">
        <f t="shared" si="3"/>
        <v>4.5858890806247619E-4</v>
      </c>
      <c r="D231" s="7">
        <v>12</v>
      </c>
      <c r="E231" s="7">
        <v>12</v>
      </c>
      <c r="F231" t="s">
        <v>24</v>
      </c>
      <c r="G231" t="s">
        <v>54</v>
      </c>
      <c r="H231" t="s">
        <v>75</v>
      </c>
      <c r="I231" t="s">
        <v>76</v>
      </c>
      <c r="J231" t="s">
        <v>77</v>
      </c>
      <c r="K231" t="s">
        <v>655</v>
      </c>
      <c r="L231" t="s">
        <v>655</v>
      </c>
      <c r="M231" t="s">
        <v>30</v>
      </c>
      <c r="N231" t="s">
        <v>31</v>
      </c>
      <c r="O231" t="s">
        <v>32</v>
      </c>
      <c r="P231" t="s">
        <v>88</v>
      </c>
      <c r="Q231" t="s">
        <v>2143</v>
      </c>
      <c r="R231" t="s">
        <v>44</v>
      </c>
      <c r="T231">
        <v>71823</v>
      </c>
      <c r="U231" s="1">
        <v>6016.5</v>
      </c>
      <c r="X231" s="1">
        <v>3500</v>
      </c>
      <c r="Z231" s="1">
        <v>3500</v>
      </c>
      <c r="AA231" s="1">
        <v>2750</v>
      </c>
      <c r="AB231" s="1">
        <v>4357.5</v>
      </c>
      <c r="AC231" s="1">
        <v>375</v>
      </c>
      <c r="AD231" s="1">
        <v>9367.5</v>
      </c>
      <c r="AF231" s="1">
        <v>6090</v>
      </c>
      <c r="AG231">
        <v>2</v>
      </c>
      <c r="AH231">
        <v>4</v>
      </c>
      <c r="AI231">
        <v>4</v>
      </c>
      <c r="AJ231">
        <v>4</v>
      </c>
    </row>
    <row r="232" spans="1:36" x14ac:dyDescent="0.25">
      <c r="A232" t="s">
        <v>656</v>
      </c>
      <c r="B232" s="1">
        <v>35949.550000000003</v>
      </c>
      <c r="C232" s="3">
        <f t="shared" si="3"/>
        <v>4.5850026781909788E-4</v>
      </c>
      <c r="D232" s="7">
        <v>18</v>
      </c>
      <c r="E232" s="7">
        <v>18</v>
      </c>
      <c r="F232" t="s">
        <v>24</v>
      </c>
      <c r="G232" t="s">
        <v>25</v>
      </c>
      <c r="H232" t="s">
        <v>489</v>
      </c>
      <c r="I232" t="s">
        <v>490</v>
      </c>
      <c r="J232" t="s">
        <v>491</v>
      </c>
      <c r="K232" t="s">
        <v>492</v>
      </c>
      <c r="L232" t="s">
        <v>492</v>
      </c>
      <c r="M232" t="s">
        <v>398</v>
      </c>
      <c r="N232" t="s">
        <v>491</v>
      </c>
      <c r="O232" t="s">
        <v>32</v>
      </c>
      <c r="P232" t="s">
        <v>50</v>
      </c>
      <c r="Q232" t="s">
        <v>2141</v>
      </c>
      <c r="R232" t="s">
        <v>51</v>
      </c>
      <c r="T232">
        <v>11491815</v>
      </c>
      <c r="U232" s="1">
        <v>2925</v>
      </c>
      <c r="V232" s="1">
        <v>2095</v>
      </c>
      <c r="X232" s="1">
        <v>190</v>
      </c>
      <c r="AA232" s="1">
        <v>7380</v>
      </c>
      <c r="AB232" s="1">
        <v>3675</v>
      </c>
      <c r="AC232" s="1">
        <v>1854.55</v>
      </c>
      <c r="AD232" s="1">
        <v>2940</v>
      </c>
      <c r="AE232" s="1">
        <v>1975</v>
      </c>
      <c r="AF232" s="1">
        <v>12915</v>
      </c>
      <c r="AG232">
        <v>1</v>
      </c>
      <c r="AH232">
        <v>1</v>
      </c>
      <c r="AI232">
        <v>1</v>
      </c>
      <c r="AJ232">
        <v>1</v>
      </c>
    </row>
    <row r="233" spans="1:36" x14ac:dyDescent="0.25">
      <c r="A233" t="s">
        <v>657</v>
      </c>
      <c r="B233" s="1">
        <v>35739.629999999997</v>
      </c>
      <c r="C233" s="3">
        <f t="shared" si="3"/>
        <v>4.5582294984931556E-4</v>
      </c>
      <c r="D233" s="7">
        <v>13</v>
      </c>
      <c r="E233" s="7">
        <v>26</v>
      </c>
      <c r="F233" t="s">
        <v>24</v>
      </c>
      <c r="G233" t="s">
        <v>35</v>
      </c>
      <c r="H233" t="s">
        <v>36</v>
      </c>
      <c r="I233" t="s">
        <v>37</v>
      </c>
      <c r="J233" t="s">
        <v>38</v>
      </c>
      <c r="K233" t="s">
        <v>39</v>
      </c>
      <c r="L233" t="s">
        <v>40</v>
      </c>
      <c r="M233" t="s">
        <v>41</v>
      </c>
      <c r="N233" t="s">
        <v>42</v>
      </c>
      <c r="O233" t="s">
        <v>32</v>
      </c>
      <c r="P233" t="s">
        <v>116</v>
      </c>
      <c r="Q233" t="s">
        <v>2147</v>
      </c>
      <c r="R233" t="s">
        <v>44</v>
      </c>
      <c r="T233">
        <v>471809</v>
      </c>
      <c r="U233" s="1">
        <v>2593.2399999999998</v>
      </c>
      <c r="V233" s="1">
        <v>2583.64</v>
      </c>
      <c r="W233" s="1">
        <v>3026.75</v>
      </c>
      <c r="X233" s="1">
        <v>2753.6</v>
      </c>
      <c r="Y233" s="1">
        <v>2753.6</v>
      </c>
      <c r="Z233" s="1">
        <v>2753.6</v>
      </c>
      <c r="AA233" s="1">
        <v>2753.6</v>
      </c>
      <c r="AB233" s="1">
        <v>2753.6</v>
      </c>
      <c r="AC233" s="1">
        <v>5507.2</v>
      </c>
      <c r="AD233" s="1">
        <v>2753.6</v>
      </c>
      <c r="AE233" s="1">
        <v>2753.6</v>
      </c>
      <c r="AF233" s="1">
        <v>2753.6</v>
      </c>
      <c r="AG233">
        <v>1</v>
      </c>
      <c r="AH233">
        <v>2</v>
      </c>
      <c r="AI233">
        <v>1</v>
      </c>
      <c r="AJ233">
        <v>2</v>
      </c>
    </row>
    <row r="234" spans="1:36" x14ac:dyDescent="0.25">
      <c r="A234" t="s">
        <v>658</v>
      </c>
      <c r="B234" s="1">
        <v>35334.43</v>
      </c>
      <c r="C234" s="3">
        <f t="shared" si="3"/>
        <v>4.5065503235047907E-4</v>
      </c>
      <c r="D234" s="7">
        <v>13</v>
      </c>
      <c r="E234" s="7">
        <v>26</v>
      </c>
      <c r="F234" t="s">
        <v>24</v>
      </c>
      <c r="G234" t="s">
        <v>35</v>
      </c>
      <c r="H234" t="s">
        <v>36</v>
      </c>
      <c r="I234" t="s">
        <v>37</v>
      </c>
      <c r="J234" t="s">
        <v>38</v>
      </c>
      <c r="K234" t="s">
        <v>39</v>
      </c>
      <c r="L234" t="s">
        <v>40</v>
      </c>
      <c r="M234" t="s">
        <v>41</v>
      </c>
      <c r="N234" t="s">
        <v>42</v>
      </c>
      <c r="O234" t="s">
        <v>32</v>
      </c>
      <c r="P234" t="s">
        <v>88</v>
      </c>
      <c r="Q234" t="s">
        <v>2147</v>
      </c>
      <c r="R234" t="s">
        <v>44</v>
      </c>
      <c r="T234">
        <v>118955</v>
      </c>
      <c r="U234" s="1">
        <v>2567.2399999999998</v>
      </c>
      <c r="V234" s="1">
        <v>2552.04</v>
      </c>
      <c r="W234" s="1">
        <v>2995.15</v>
      </c>
      <c r="X234" s="1">
        <v>2722</v>
      </c>
      <c r="Y234" s="1">
        <v>2722</v>
      </c>
      <c r="Z234" s="1">
        <v>2722</v>
      </c>
      <c r="AA234" s="1">
        <v>2722</v>
      </c>
      <c r="AB234" s="1">
        <v>2722</v>
      </c>
      <c r="AC234" s="1">
        <v>5444</v>
      </c>
      <c r="AD234" s="1">
        <v>2722</v>
      </c>
      <c r="AE234" s="1">
        <v>2722</v>
      </c>
      <c r="AF234" s="1">
        <v>2722</v>
      </c>
      <c r="AG234">
        <v>1</v>
      </c>
      <c r="AH234">
        <v>2</v>
      </c>
      <c r="AI234">
        <v>1</v>
      </c>
      <c r="AJ234">
        <v>2</v>
      </c>
    </row>
    <row r="235" spans="1:36" x14ac:dyDescent="0.25">
      <c r="A235" t="s">
        <v>659</v>
      </c>
      <c r="B235" s="1">
        <v>35334.43</v>
      </c>
      <c r="C235" s="3">
        <f t="shared" si="3"/>
        <v>4.5065503235047907E-4</v>
      </c>
      <c r="D235" s="7">
        <v>13</v>
      </c>
      <c r="E235" s="7">
        <v>26</v>
      </c>
      <c r="F235" t="s">
        <v>24</v>
      </c>
      <c r="G235" t="s">
        <v>35</v>
      </c>
      <c r="H235" t="s">
        <v>36</v>
      </c>
      <c r="I235" t="s">
        <v>81</v>
      </c>
      <c r="J235" t="s">
        <v>38</v>
      </c>
      <c r="K235" t="s">
        <v>39</v>
      </c>
      <c r="L235" t="s">
        <v>40</v>
      </c>
      <c r="M235" t="s">
        <v>48</v>
      </c>
      <c r="N235" t="s">
        <v>49</v>
      </c>
      <c r="O235" t="s">
        <v>32</v>
      </c>
      <c r="P235" t="s">
        <v>50</v>
      </c>
      <c r="Q235" t="s">
        <v>2141</v>
      </c>
      <c r="R235" t="s">
        <v>51</v>
      </c>
      <c r="T235">
        <v>3814805</v>
      </c>
      <c r="U235" s="1">
        <v>2567.2399999999998</v>
      </c>
      <c r="V235" s="1">
        <v>2552.04</v>
      </c>
      <c r="W235" s="1">
        <v>2995.15</v>
      </c>
      <c r="X235" s="1">
        <v>2722</v>
      </c>
      <c r="Y235" s="1">
        <v>2722</v>
      </c>
      <c r="Z235" s="1">
        <v>2722</v>
      </c>
      <c r="AA235" s="1">
        <v>2722</v>
      </c>
      <c r="AB235" s="1">
        <v>2722</v>
      </c>
      <c r="AC235" s="1">
        <v>5444</v>
      </c>
      <c r="AD235" s="1">
        <v>2722</v>
      </c>
      <c r="AE235" s="1">
        <v>2722</v>
      </c>
      <c r="AF235" s="1">
        <v>2722</v>
      </c>
      <c r="AG235">
        <v>1</v>
      </c>
      <c r="AH235">
        <v>2</v>
      </c>
      <c r="AI235">
        <v>1</v>
      </c>
      <c r="AJ235">
        <v>2</v>
      </c>
    </row>
    <row r="236" spans="1:36" x14ac:dyDescent="0.25">
      <c r="A236" t="s">
        <v>660</v>
      </c>
      <c r="B236" s="1">
        <v>35334.43</v>
      </c>
      <c r="C236" s="3">
        <f t="shared" si="3"/>
        <v>4.5065503235047907E-4</v>
      </c>
      <c r="D236" s="7">
        <v>13</v>
      </c>
      <c r="E236" s="7">
        <v>26</v>
      </c>
      <c r="F236" t="s">
        <v>24</v>
      </c>
      <c r="G236" t="s">
        <v>35</v>
      </c>
      <c r="H236" t="s">
        <v>36</v>
      </c>
      <c r="I236" t="s">
        <v>81</v>
      </c>
      <c r="J236" t="s">
        <v>38</v>
      </c>
      <c r="K236" t="s">
        <v>39</v>
      </c>
      <c r="L236" t="s">
        <v>82</v>
      </c>
      <c r="M236" t="s">
        <v>48</v>
      </c>
      <c r="N236" t="s">
        <v>49</v>
      </c>
      <c r="O236" t="s">
        <v>32</v>
      </c>
      <c r="T236">
        <v>5433217</v>
      </c>
      <c r="U236" s="1">
        <v>2567.2399999999998</v>
      </c>
      <c r="V236" s="1">
        <v>2552.04</v>
      </c>
      <c r="W236" s="1">
        <v>2995.15</v>
      </c>
      <c r="X236" s="1">
        <v>2722</v>
      </c>
      <c r="Y236" s="1">
        <v>2722</v>
      </c>
      <c r="Z236" s="1">
        <v>2722</v>
      </c>
      <c r="AA236" s="1">
        <v>2722</v>
      </c>
      <c r="AB236" s="1">
        <v>2722</v>
      </c>
      <c r="AC236" s="1">
        <v>5444</v>
      </c>
      <c r="AD236" s="1">
        <v>2722</v>
      </c>
      <c r="AE236" s="1">
        <v>2722</v>
      </c>
      <c r="AF236" s="1">
        <v>2722</v>
      </c>
      <c r="AG236">
        <v>1</v>
      </c>
      <c r="AH236">
        <v>2</v>
      </c>
      <c r="AI236">
        <v>1</v>
      </c>
      <c r="AJ236">
        <v>2</v>
      </c>
    </row>
    <row r="237" spans="1:36" x14ac:dyDescent="0.25">
      <c r="A237" t="s">
        <v>661</v>
      </c>
      <c r="B237" s="1">
        <v>35172.53</v>
      </c>
      <c r="C237" s="3">
        <f t="shared" si="3"/>
        <v>4.4859016106947797E-4</v>
      </c>
      <c r="D237" s="7">
        <v>24</v>
      </c>
      <c r="E237" s="7">
        <v>40</v>
      </c>
      <c r="F237" t="s">
        <v>24</v>
      </c>
      <c r="G237" t="s">
        <v>343</v>
      </c>
      <c r="H237" t="s">
        <v>344</v>
      </c>
      <c r="I237" t="s">
        <v>662</v>
      </c>
      <c r="J237" t="s">
        <v>191</v>
      </c>
      <c r="K237" t="s">
        <v>191</v>
      </c>
      <c r="L237" t="s">
        <v>191</v>
      </c>
      <c r="M237" t="s">
        <v>347</v>
      </c>
      <c r="N237" t="s">
        <v>663</v>
      </c>
      <c r="O237" t="s">
        <v>32</v>
      </c>
      <c r="P237" t="s">
        <v>431</v>
      </c>
      <c r="Q237" t="s">
        <v>2141</v>
      </c>
      <c r="R237" t="s">
        <v>51</v>
      </c>
      <c r="T237">
        <v>63107</v>
      </c>
      <c r="U237" s="1">
        <v>2961.7</v>
      </c>
      <c r="W237" s="1">
        <v>1300</v>
      </c>
      <c r="X237" s="1">
        <v>3775</v>
      </c>
      <c r="Y237" s="1">
        <v>2350</v>
      </c>
      <c r="Z237" s="1">
        <v>2750.4</v>
      </c>
      <c r="AA237" s="1">
        <v>227.75</v>
      </c>
      <c r="AB237" s="1">
        <v>125</v>
      </c>
      <c r="AC237" s="1">
        <v>6334.8</v>
      </c>
      <c r="AD237" s="1">
        <v>8722.7999999999993</v>
      </c>
      <c r="AE237" s="1">
        <v>94</v>
      </c>
      <c r="AF237" s="1">
        <v>6531.08</v>
      </c>
      <c r="AG237">
        <v>1</v>
      </c>
      <c r="AH237">
        <v>2</v>
      </c>
      <c r="AI237">
        <v>4</v>
      </c>
      <c r="AJ237">
        <v>6</v>
      </c>
    </row>
    <row r="238" spans="1:36" x14ac:dyDescent="0.25">
      <c r="A238" t="s">
        <v>664</v>
      </c>
      <c r="B238" s="1">
        <v>35152.43</v>
      </c>
      <c r="C238" s="3">
        <f t="shared" si="3"/>
        <v>4.4833380583323269E-4</v>
      </c>
      <c r="D238" s="7">
        <v>13</v>
      </c>
      <c r="E238" s="7">
        <v>26</v>
      </c>
      <c r="F238" t="s">
        <v>24</v>
      </c>
      <c r="G238" t="s">
        <v>35</v>
      </c>
      <c r="H238" t="s">
        <v>36</v>
      </c>
      <c r="I238" t="s">
        <v>37</v>
      </c>
      <c r="J238" t="s">
        <v>38</v>
      </c>
      <c r="K238" t="s">
        <v>39</v>
      </c>
      <c r="L238" t="s">
        <v>40</v>
      </c>
      <c r="M238" t="s">
        <v>41</v>
      </c>
      <c r="N238" t="s">
        <v>42</v>
      </c>
      <c r="O238" t="s">
        <v>32</v>
      </c>
      <c r="P238" t="s">
        <v>50</v>
      </c>
      <c r="Q238" t="s">
        <v>2141</v>
      </c>
      <c r="R238" t="s">
        <v>51</v>
      </c>
      <c r="T238">
        <v>62433</v>
      </c>
      <c r="U238" s="1">
        <v>2524.44</v>
      </c>
      <c r="V238" s="1">
        <v>2540.44</v>
      </c>
      <c r="W238" s="1">
        <v>2983.55</v>
      </c>
      <c r="X238" s="1">
        <v>2710.4</v>
      </c>
      <c r="Y238" s="1">
        <v>2710.4</v>
      </c>
      <c r="Z238" s="1">
        <v>2710.4</v>
      </c>
      <c r="AA238" s="1">
        <v>2710.4</v>
      </c>
      <c r="AB238" s="1">
        <v>2710.4</v>
      </c>
      <c r="AC238" s="1">
        <v>5420.8</v>
      </c>
      <c r="AD238" s="1">
        <v>2710.4</v>
      </c>
      <c r="AE238" s="1">
        <v>2710.4</v>
      </c>
      <c r="AF238" s="1">
        <v>2710.4</v>
      </c>
      <c r="AG238">
        <v>1</v>
      </c>
      <c r="AH238">
        <v>2</v>
      </c>
      <c r="AI238">
        <v>1</v>
      </c>
      <c r="AJ238">
        <v>2</v>
      </c>
    </row>
    <row r="239" spans="1:36" x14ac:dyDescent="0.25">
      <c r="A239" t="s">
        <v>665</v>
      </c>
      <c r="B239" s="1">
        <v>34599.300000000003</v>
      </c>
      <c r="C239" s="3">
        <f t="shared" si="3"/>
        <v>4.4127919031958153E-4</v>
      </c>
      <c r="D239" s="7">
        <v>44</v>
      </c>
      <c r="E239" s="7">
        <v>52</v>
      </c>
      <c r="F239" t="s">
        <v>24</v>
      </c>
      <c r="G239" t="s">
        <v>212</v>
      </c>
      <c r="H239" t="s">
        <v>237</v>
      </c>
      <c r="I239" t="s">
        <v>259</v>
      </c>
      <c r="J239" t="s">
        <v>212</v>
      </c>
      <c r="K239" t="s">
        <v>239</v>
      </c>
      <c r="L239" t="s">
        <v>260</v>
      </c>
      <c r="M239" t="s">
        <v>99</v>
      </c>
      <c r="N239" t="s">
        <v>241</v>
      </c>
      <c r="O239" t="s">
        <v>32</v>
      </c>
      <c r="P239" t="s">
        <v>116</v>
      </c>
      <c r="Q239" t="s">
        <v>2141</v>
      </c>
      <c r="R239" t="s">
        <v>44</v>
      </c>
      <c r="T239">
        <v>105861</v>
      </c>
      <c r="U239" s="1">
        <v>6349.96</v>
      </c>
      <c r="V239" s="1">
        <v>2643.56</v>
      </c>
      <c r="W239" s="1">
        <v>3439.24</v>
      </c>
      <c r="X239" s="1">
        <v>3339.24</v>
      </c>
      <c r="Y239" s="1">
        <v>4536.0200000000004</v>
      </c>
      <c r="Z239" s="1">
        <v>4049.52</v>
      </c>
      <c r="AA239" s="1">
        <v>594.73</v>
      </c>
      <c r="AB239" s="1">
        <v>2931.62</v>
      </c>
      <c r="AC239" s="1">
        <v>2313.63</v>
      </c>
      <c r="AD239" s="1">
        <v>4401.78</v>
      </c>
      <c r="AG239">
        <v>1</v>
      </c>
      <c r="AH239">
        <v>1</v>
      </c>
      <c r="AI239">
        <v>2</v>
      </c>
      <c r="AJ239">
        <v>2</v>
      </c>
    </row>
    <row r="240" spans="1:36" x14ac:dyDescent="0.25">
      <c r="A240" t="s">
        <v>666</v>
      </c>
      <c r="B240" s="1">
        <v>34564.57</v>
      </c>
      <c r="C240" s="3">
        <f t="shared" si="3"/>
        <v>4.4083624418252674E-4</v>
      </c>
      <c r="D240" s="7">
        <v>11</v>
      </c>
      <c r="E240" s="7">
        <v>20</v>
      </c>
      <c r="F240" t="s">
        <v>24</v>
      </c>
      <c r="G240" t="s">
        <v>25</v>
      </c>
      <c r="H240" t="s">
        <v>367</v>
      </c>
      <c r="I240" t="s">
        <v>667</v>
      </c>
      <c r="J240" t="s">
        <v>57</v>
      </c>
      <c r="K240" t="s">
        <v>668</v>
      </c>
      <c r="L240" t="s">
        <v>668</v>
      </c>
      <c r="M240" t="s">
        <v>30</v>
      </c>
      <c r="N240" t="s">
        <v>59</v>
      </c>
      <c r="O240" t="s">
        <v>32</v>
      </c>
      <c r="T240">
        <v>808729</v>
      </c>
      <c r="W240" s="1">
        <v>14831.57</v>
      </c>
      <c r="Y240" s="1">
        <v>4145</v>
      </c>
      <c r="Z240" s="1">
        <v>5240</v>
      </c>
      <c r="AC240" s="1">
        <v>3080</v>
      </c>
      <c r="AE240" s="1">
        <v>7268</v>
      </c>
      <c r="AG240">
        <v>1</v>
      </c>
      <c r="AH240">
        <v>2</v>
      </c>
      <c r="AI240">
        <v>1</v>
      </c>
      <c r="AJ240">
        <v>2</v>
      </c>
    </row>
    <row r="241" spans="1:36" x14ac:dyDescent="0.25">
      <c r="A241" t="s">
        <v>669</v>
      </c>
      <c r="B241" s="1">
        <v>34474.19</v>
      </c>
      <c r="C241" s="3">
        <f t="shared" si="3"/>
        <v>4.3968353839885242E-4</v>
      </c>
      <c r="D241" s="7">
        <v>12</v>
      </c>
      <c r="E241" s="7">
        <v>16</v>
      </c>
      <c r="F241" t="s">
        <v>24</v>
      </c>
      <c r="G241" t="s">
        <v>325</v>
      </c>
      <c r="H241" t="s">
        <v>326</v>
      </c>
      <c r="I241" t="s">
        <v>670</v>
      </c>
      <c r="J241" t="s">
        <v>328</v>
      </c>
      <c r="K241" t="s">
        <v>671</v>
      </c>
      <c r="L241" t="s">
        <v>671</v>
      </c>
      <c r="M241" t="s">
        <v>330</v>
      </c>
      <c r="N241" t="s">
        <v>672</v>
      </c>
      <c r="O241" t="s">
        <v>32</v>
      </c>
      <c r="P241" t="s">
        <v>43</v>
      </c>
      <c r="Q241" t="s">
        <v>2141</v>
      </c>
      <c r="R241" t="s">
        <v>44</v>
      </c>
      <c r="T241">
        <v>2469</v>
      </c>
      <c r="U241" s="1">
        <v>62.41</v>
      </c>
      <c r="W241" s="1">
        <v>12908.18</v>
      </c>
      <c r="X241" s="1">
        <v>35.69</v>
      </c>
      <c r="Z241" s="1">
        <v>207</v>
      </c>
      <c r="AA241" s="1">
        <v>2719.6</v>
      </c>
      <c r="AB241" s="1">
        <v>520</v>
      </c>
      <c r="AC241" s="1">
        <v>16665.14</v>
      </c>
      <c r="AD241" s="1">
        <v>520</v>
      </c>
      <c r="AE241" s="1">
        <v>836.17</v>
      </c>
      <c r="AG241">
        <v>1</v>
      </c>
      <c r="AH241">
        <v>5</v>
      </c>
      <c r="AI241">
        <v>4</v>
      </c>
      <c r="AJ241">
        <v>6</v>
      </c>
    </row>
    <row r="242" spans="1:36" x14ac:dyDescent="0.25">
      <c r="A242" t="s">
        <v>673</v>
      </c>
      <c r="B242" s="1">
        <v>34011.96</v>
      </c>
      <c r="C242" s="3">
        <f t="shared" si="3"/>
        <v>4.3378826074463915E-4</v>
      </c>
      <c r="D242" s="7">
        <v>1275</v>
      </c>
      <c r="E242" s="7">
        <v>1361</v>
      </c>
      <c r="F242" t="s">
        <v>24</v>
      </c>
      <c r="G242" t="s">
        <v>54</v>
      </c>
      <c r="H242" t="s">
        <v>57</v>
      </c>
      <c r="I242" t="s">
        <v>596</v>
      </c>
      <c r="J242" t="s">
        <v>57</v>
      </c>
      <c r="K242" t="s">
        <v>58</v>
      </c>
      <c r="L242" t="s">
        <v>58</v>
      </c>
      <c r="M242" t="s">
        <v>30</v>
      </c>
      <c r="N242" t="s">
        <v>229</v>
      </c>
      <c r="O242" t="s">
        <v>32</v>
      </c>
      <c r="P242" t="s">
        <v>116</v>
      </c>
      <c r="Q242" t="s">
        <v>2144</v>
      </c>
      <c r="R242" t="s">
        <v>44</v>
      </c>
      <c r="T242">
        <v>115741</v>
      </c>
      <c r="U242" s="1">
        <v>2536.98</v>
      </c>
      <c r="V242" s="1">
        <v>2337.5</v>
      </c>
      <c r="W242" s="1">
        <v>2519.04</v>
      </c>
      <c r="X242" s="1">
        <v>2189.6</v>
      </c>
      <c r="Y242" s="1">
        <v>1773.88</v>
      </c>
      <c r="Z242" s="1">
        <v>3987.46</v>
      </c>
      <c r="AA242" s="1">
        <v>1958.06</v>
      </c>
      <c r="AB242" s="1">
        <v>2466.34</v>
      </c>
      <c r="AC242" s="1">
        <v>3494.93</v>
      </c>
      <c r="AD242" s="1">
        <v>3915.68</v>
      </c>
      <c r="AE242" s="1">
        <v>4486.93</v>
      </c>
      <c r="AF242" s="1">
        <v>2345.56</v>
      </c>
      <c r="AG242">
        <v>2</v>
      </c>
      <c r="AH242">
        <v>4</v>
      </c>
      <c r="AI242">
        <v>22</v>
      </c>
      <c r="AJ242">
        <v>11</v>
      </c>
    </row>
    <row r="243" spans="1:36" x14ac:dyDescent="0.25">
      <c r="A243" t="s">
        <v>674</v>
      </c>
      <c r="B243" s="1">
        <v>33662.01</v>
      </c>
      <c r="C243" s="3">
        <f t="shared" si="3"/>
        <v>4.2932500129568105E-4</v>
      </c>
      <c r="D243" s="7">
        <v>135</v>
      </c>
      <c r="E243" s="7">
        <v>172</v>
      </c>
      <c r="F243" t="s">
        <v>24</v>
      </c>
      <c r="G243" t="s">
        <v>69</v>
      </c>
      <c r="H243" t="s">
        <v>70</v>
      </c>
      <c r="I243" t="s">
        <v>118</v>
      </c>
      <c r="J243" t="s">
        <v>70</v>
      </c>
      <c r="K243" t="s">
        <v>119</v>
      </c>
      <c r="L243" t="s">
        <v>119</v>
      </c>
      <c r="M243" t="s">
        <v>70</v>
      </c>
      <c r="N243" t="s">
        <v>120</v>
      </c>
      <c r="O243" t="s">
        <v>32</v>
      </c>
      <c r="P243" t="s">
        <v>50</v>
      </c>
      <c r="Q243" t="s">
        <v>2141</v>
      </c>
      <c r="R243" t="s">
        <v>51</v>
      </c>
      <c r="T243">
        <v>131877</v>
      </c>
      <c r="U243" s="1">
        <v>198.6</v>
      </c>
      <c r="V243" s="1">
        <v>8813.89</v>
      </c>
      <c r="W243" s="1">
        <v>7015.7</v>
      </c>
      <c r="Y243" s="1">
        <v>143.25</v>
      </c>
      <c r="Z243" s="1">
        <v>6594.72</v>
      </c>
      <c r="AA243" s="1">
        <v>6562.84</v>
      </c>
      <c r="AB243" s="1">
        <v>321.27999999999997</v>
      </c>
      <c r="AD243" s="1">
        <v>3993.61</v>
      </c>
      <c r="AF243" s="1">
        <v>18.12</v>
      </c>
      <c r="AG243">
        <v>2</v>
      </c>
      <c r="AH243">
        <v>1</v>
      </c>
      <c r="AI243">
        <v>2</v>
      </c>
      <c r="AJ243">
        <v>2</v>
      </c>
    </row>
    <row r="244" spans="1:36" x14ac:dyDescent="0.25">
      <c r="A244" t="s">
        <v>675</v>
      </c>
      <c r="B244" s="1">
        <v>33412.6</v>
      </c>
      <c r="C244" s="3">
        <f t="shared" si="3"/>
        <v>4.2614402818762372E-4</v>
      </c>
      <c r="D244" s="7">
        <v>4</v>
      </c>
      <c r="E244" s="7">
        <v>5</v>
      </c>
      <c r="F244" t="s">
        <v>24</v>
      </c>
      <c r="G244" t="s">
        <v>450</v>
      </c>
      <c r="H244" t="s">
        <v>676</v>
      </c>
      <c r="I244" t="s">
        <v>677</v>
      </c>
      <c r="J244" t="s">
        <v>64</v>
      </c>
      <c r="K244" t="s">
        <v>65</v>
      </c>
      <c r="L244" t="s">
        <v>678</v>
      </c>
      <c r="M244" t="s">
        <v>355</v>
      </c>
      <c r="N244" t="s">
        <v>679</v>
      </c>
      <c r="O244" t="s">
        <v>32</v>
      </c>
      <c r="P244" t="s">
        <v>88</v>
      </c>
      <c r="Q244" t="s">
        <v>2142</v>
      </c>
      <c r="R244" t="s">
        <v>44</v>
      </c>
      <c r="T244">
        <v>50432</v>
      </c>
      <c r="Y244" s="1">
        <v>15160.6</v>
      </c>
      <c r="Z244" s="1">
        <v>9633</v>
      </c>
      <c r="AF244" s="1">
        <v>8619</v>
      </c>
      <c r="AG244">
        <v>1</v>
      </c>
      <c r="AH244">
        <v>1</v>
      </c>
      <c r="AI244">
        <v>1</v>
      </c>
      <c r="AJ244">
        <v>1</v>
      </c>
    </row>
    <row r="245" spans="1:36" x14ac:dyDescent="0.25">
      <c r="A245" t="s">
        <v>680</v>
      </c>
      <c r="B245" s="1">
        <v>33277.65</v>
      </c>
      <c r="C245" s="3">
        <f t="shared" si="3"/>
        <v>4.2442287698706108E-4</v>
      </c>
      <c r="D245" s="7">
        <v>25</v>
      </c>
      <c r="E245" s="7">
        <v>25</v>
      </c>
      <c r="F245" t="s">
        <v>24</v>
      </c>
      <c r="G245" t="s">
        <v>433</v>
      </c>
      <c r="H245" t="s">
        <v>681</v>
      </c>
      <c r="I245" t="s">
        <v>682</v>
      </c>
      <c r="J245" t="s">
        <v>149</v>
      </c>
      <c r="K245" t="s">
        <v>683</v>
      </c>
      <c r="L245" t="s">
        <v>683</v>
      </c>
      <c r="M245" t="s">
        <v>398</v>
      </c>
      <c r="N245" t="s">
        <v>684</v>
      </c>
      <c r="O245" t="s">
        <v>32</v>
      </c>
      <c r="P245" t="s">
        <v>103</v>
      </c>
      <c r="Q245" t="s">
        <v>2140</v>
      </c>
      <c r="R245" t="s">
        <v>33</v>
      </c>
      <c r="T245">
        <v>424599</v>
      </c>
      <c r="U245" s="1">
        <v>1479</v>
      </c>
      <c r="V245" s="1">
        <v>9638.65</v>
      </c>
      <c r="X245" s="1">
        <v>3519</v>
      </c>
      <c r="Y245" s="1">
        <v>1080</v>
      </c>
      <c r="Z245" s="1">
        <v>2092</v>
      </c>
      <c r="AA245" s="1">
        <v>5205</v>
      </c>
      <c r="AB245" s="1">
        <v>4437</v>
      </c>
      <c r="AC245" s="1">
        <v>1972</v>
      </c>
      <c r="AD245" s="1">
        <v>1390</v>
      </c>
      <c r="AE245" s="1">
        <v>986</v>
      </c>
      <c r="AF245" s="1">
        <v>1479</v>
      </c>
      <c r="AG245">
        <v>1</v>
      </c>
      <c r="AH245">
        <v>3</v>
      </c>
      <c r="AI245">
        <v>2</v>
      </c>
      <c r="AJ245">
        <v>3</v>
      </c>
    </row>
    <row r="246" spans="1:36" x14ac:dyDescent="0.25">
      <c r="A246" t="s">
        <v>685</v>
      </c>
      <c r="B246" s="1">
        <v>33104.44</v>
      </c>
      <c r="C246" s="3">
        <f t="shared" si="3"/>
        <v>4.2221375805820259E-4</v>
      </c>
      <c r="D246" s="7">
        <v>13</v>
      </c>
      <c r="E246" s="7">
        <v>26</v>
      </c>
      <c r="F246" t="s">
        <v>24</v>
      </c>
      <c r="G246" t="s">
        <v>35</v>
      </c>
      <c r="H246" t="s">
        <v>36</v>
      </c>
      <c r="I246" t="s">
        <v>81</v>
      </c>
      <c r="J246" t="s">
        <v>38</v>
      </c>
      <c r="K246" t="s">
        <v>39</v>
      </c>
      <c r="L246" t="s">
        <v>82</v>
      </c>
      <c r="M246" t="s">
        <v>48</v>
      </c>
      <c r="N246" t="s">
        <v>49</v>
      </c>
      <c r="O246" t="s">
        <v>32</v>
      </c>
      <c r="P246" t="s">
        <v>88</v>
      </c>
      <c r="Q246" t="s">
        <v>2140</v>
      </c>
      <c r="R246" t="s">
        <v>44</v>
      </c>
      <c r="T246">
        <v>394895</v>
      </c>
      <c r="U246" s="1">
        <v>2413.88</v>
      </c>
      <c r="V246" s="1">
        <v>2391.6</v>
      </c>
      <c r="W246" s="1">
        <v>2803.36</v>
      </c>
      <c r="X246" s="1">
        <v>2549.56</v>
      </c>
      <c r="Y246" s="1">
        <v>2549.56</v>
      </c>
      <c r="Z246" s="1">
        <v>2549.56</v>
      </c>
      <c r="AA246" s="1">
        <v>2549.56</v>
      </c>
      <c r="AB246" s="1">
        <v>2549.56</v>
      </c>
      <c r="AC246" s="1">
        <v>5099.12</v>
      </c>
      <c r="AD246" s="1">
        <v>2549.56</v>
      </c>
      <c r="AE246" s="1">
        <v>2549.56</v>
      </c>
      <c r="AF246" s="1">
        <v>2549.56</v>
      </c>
      <c r="AG246">
        <v>1</v>
      </c>
      <c r="AH246">
        <v>2</v>
      </c>
      <c r="AI246">
        <v>1</v>
      </c>
      <c r="AJ246">
        <v>2</v>
      </c>
    </row>
    <row r="247" spans="1:36" x14ac:dyDescent="0.25">
      <c r="A247" t="s">
        <v>686</v>
      </c>
      <c r="B247" s="1">
        <v>33101.42</v>
      </c>
      <c r="C247" s="3">
        <f t="shared" si="3"/>
        <v>4.2217524100280647E-4</v>
      </c>
      <c r="D247" s="7">
        <v>2</v>
      </c>
      <c r="E247" s="7">
        <v>2</v>
      </c>
      <c r="F247" t="s">
        <v>24</v>
      </c>
      <c r="G247" t="s">
        <v>580</v>
      </c>
      <c r="H247" t="s">
        <v>687</v>
      </c>
      <c r="I247" t="s">
        <v>688</v>
      </c>
      <c r="J247" t="s">
        <v>403</v>
      </c>
      <c r="K247" t="s">
        <v>404</v>
      </c>
      <c r="L247" t="s">
        <v>404</v>
      </c>
      <c r="M247" t="s">
        <v>48</v>
      </c>
      <c r="N247" t="s">
        <v>689</v>
      </c>
      <c r="O247" t="s">
        <v>32</v>
      </c>
      <c r="T247">
        <v>1131697</v>
      </c>
      <c r="AE247" s="1">
        <v>32851.42</v>
      </c>
      <c r="AF247" s="1">
        <v>250</v>
      </c>
      <c r="AG247">
        <v>1</v>
      </c>
      <c r="AH247">
        <v>2</v>
      </c>
      <c r="AI247">
        <v>2</v>
      </c>
      <c r="AJ247">
        <v>2</v>
      </c>
    </row>
    <row r="248" spans="1:36" x14ac:dyDescent="0.25">
      <c r="A248" t="s">
        <v>690</v>
      </c>
      <c r="B248" s="1">
        <v>32585.38</v>
      </c>
      <c r="C248" s="3">
        <f t="shared" si="3"/>
        <v>4.1559367104698319E-4</v>
      </c>
      <c r="D248" s="7">
        <v>4</v>
      </c>
      <c r="E248" s="7">
        <v>4</v>
      </c>
      <c r="F248" t="s">
        <v>24</v>
      </c>
      <c r="G248" t="s">
        <v>136</v>
      </c>
      <c r="H248" t="s">
        <v>244</v>
      </c>
      <c r="I248" t="s">
        <v>461</v>
      </c>
      <c r="J248" t="s">
        <v>265</v>
      </c>
      <c r="K248" t="s">
        <v>268</v>
      </c>
      <c r="L248" t="s">
        <v>268</v>
      </c>
      <c r="M248" t="s">
        <v>142</v>
      </c>
      <c r="N248" t="s">
        <v>247</v>
      </c>
      <c r="O248" t="s">
        <v>32</v>
      </c>
      <c r="P248" t="s">
        <v>88</v>
      </c>
      <c r="Q248" t="s">
        <v>2147</v>
      </c>
      <c r="R248" t="s">
        <v>44</v>
      </c>
      <c r="T248">
        <v>334360</v>
      </c>
      <c r="V248" s="1">
        <v>9767.8799999999992</v>
      </c>
      <c r="W248" s="1">
        <v>8012.5</v>
      </c>
      <c r="Z248" s="1">
        <v>14805</v>
      </c>
      <c r="AG248">
        <v>1</v>
      </c>
      <c r="AH248">
        <v>1</v>
      </c>
      <c r="AI248">
        <v>1</v>
      </c>
      <c r="AJ248">
        <v>1</v>
      </c>
    </row>
    <row r="249" spans="1:36" x14ac:dyDescent="0.25">
      <c r="A249" t="s">
        <v>691</v>
      </c>
      <c r="B249" s="1">
        <v>31640</v>
      </c>
      <c r="C249" s="3">
        <f t="shared" si="3"/>
        <v>4.0353630222899191E-4</v>
      </c>
      <c r="D249" s="7">
        <v>7</v>
      </c>
      <c r="E249" s="7">
        <v>21</v>
      </c>
      <c r="F249" t="s">
        <v>24</v>
      </c>
      <c r="G249" t="s">
        <v>54</v>
      </c>
      <c r="H249" t="s">
        <v>55</v>
      </c>
      <c r="I249" t="s">
        <v>692</v>
      </c>
      <c r="J249" t="s">
        <v>54</v>
      </c>
      <c r="K249" t="s">
        <v>86</v>
      </c>
      <c r="L249" t="s">
        <v>86</v>
      </c>
      <c r="M249" t="s">
        <v>30</v>
      </c>
      <c r="N249" t="s">
        <v>59</v>
      </c>
      <c r="O249" t="s">
        <v>32</v>
      </c>
      <c r="P249" t="s">
        <v>129</v>
      </c>
      <c r="Q249" t="s">
        <v>2141</v>
      </c>
      <c r="R249" t="s">
        <v>33</v>
      </c>
      <c r="T249">
        <v>18254</v>
      </c>
      <c r="AD249" s="1">
        <v>250</v>
      </c>
      <c r="AE249" s="1">
        <v>5250</v>
      </c>
      <c r="AF249" s="1">
        <v>26140</v>
      </c>
      <c r="AG249">
        <v>1</v>
      </c>
      <c r="AH249">
        <v>1</v>
      </c>
      <c r="AI249">
        <v>1</v>
      </c>
      <c r="AJ249">
        <v>1</v>
      </c>
    </row>
    <row r="250" spans="1:36" x14ac:dyDescent="0.25">
      <c r="A250" t="s">
        <v>693</v>
      </c>
      <c r="B250" s="1">
        <v>31500</v>
      </c>
      <c r="C250" s="3">
        <f t="shared" si="3"/>
        <v>4.0175074336957155E-4</v>
      </c>
      <c r="D250" s="7">
        <v>2</v>
      </c>
      <c r="E250" s="7">
        <v>2</v>
      </c>
      <c r="F250" t="s">
        <v>90</v>
      </c>
      <c r="G250" t="s">
        <v>35</v>
      </c>
      <c r="H250" t="s">
        <v>171</v>
      </c>
      <c r="I250" t="s">
        <v>175</v>
      </c>
      <c r="J250" t="s">
        <v>38</v>
      </c>
      <c r="K250" t="s">
        <v>176</v>
      </c>
      <c r="L250" t="s">
        <v>177</v>
      </c>
      <c r="M250" t="s">
        <v>178</v>
      </c>
      <c r="N250" t="s">
        <v>179</v>
      </c>
      <c r="O250" t="s">
        <v>17</v>
      </c>
      <c r="P250" t="s">
        <v>217</v>
      </c>
      <c r="Q250" t="s">
        <v>2146</v>
      </c>
      <c r="R250" t="s">
        <v>33</v>
      </c>
      <c r="T250">
        <v>154764</v>
      </c>
      <c r="AC250" s="1">
        <v>31500</v>
      </c>
      <c r="AG250">
        <v>1</v>
      </c>
      <c r="AH250">
        <v>1</v>
      </c>
      <c r="AI250">
        <v>1</v>
      </c>
      <c r="AJ250">
        <v>1</v>
      </c>
    </row>
    <row r="251" spans="1:36" x14ac:dyDescent="0.25">
      <c r="A251" t="s">
        <v>694</v>
      </c>
      <c r="B251" s="1">
        <v>31335.83</v>
      </c>
      <c r="C251" s="3">
        <f t="shared" si="3"/>
        <v>3.9965692052706421E-4</v>
      </c>
      <c r="D251" s="7">
        <v>136</v>
      </c>
      <c r="E251" s="7">
        <v>195</v>
      </c>
      <c r="F251" t="s">
        <v>24</v>
      </c>
      <c r="G251" t="s">
        <v>54</v>
      </c>
      <c r="H251" t="s">
        <v>57</v>
      </c>
      <c r="I251" t="s">
        <v>335</v>
      </c>
      <c r="J251" t="s">
        <v>57</v>
      </c>
      <c r="K251" t="s">
        <v>58</v>
      </c>
      <c r="L251" t="s">
        <v>58</v>
      </c>
      <c r="M251" t="s">
        <v>30</v>
      </c>
      <c r="N251" t="s">
        <v>229</v>
      </c>
      <c r="O251" t="s">
        <v>32</v>
      </c>
      <c r="P251" t="s">
        <v>116</v>
      </c>
      <c r="Q251" t="s">
        <v>2141</v>
      </c>
      <c r="R251" t="s">
        <v>44</v>
      </c>
      <c r="T251">
        <v>41898</v>
      </c>
      <c r="U251" s="1">
        <v>9617.94</v>
      </c>
      <c r="V251" s="1">
        <v>2233.73</v>
      </c>
      <c r="W251" s="1">
        <v>3611.98</v>
      </c>
      <c r="X251" s="1">
        <v>1099.6300000000001</v>
      </c>
      <c r="Y251" s="1">
        <v>2923.14</v>
      </c>
      <c r="Z251" s="1">
        <v>1984.72</v>
      </c>
      <c r="AA251" s="1">
        <v>1662.2</v>
      </c>
      <c r="AB251" s="1">
        <v>1620.26</v>
      </c>
      <c r="AC251" s="1">
        <v>875.91</v>
      </c>
      <c r="AD251" s="1">
        <v>1449.49</v>
      </c>
      <c r="AE251" s="1">
        <v>1099.27</v>
      </c>
      <c r="AF251" s="1">
        <v>3157.56</v>
      </c>
      <c r="AG251">
        <v>2</v>
      </c>
      <c r="AH251">
        <v>3</v>
      </c>
      <c r="AI251">
        <v>20</v>
      </c>
      <c r="AJ251">
        <v>10</v>
      </c>
    </row>
    <row r="252" spans="1:36" x14ac:dyDescent="0.25">
      <c r="A252" t="s">
        <v>695</v>
      </c>
      <c r="B252" s="1">
        <v>30900</v>
      </c>
      <c r="C252" s="3">
        <f t="shared" si="3"/>
        <v>3.9409834825777023E-4</v>
      </c>
      <c r="D252" s="7">
        <v>2</v>
      </c>
      <c r="E252" s="7">
        <v>2</v>
      </c>
      <c r="F252" t="s">
        <v>24</v>
      </c>
      <c r="G252" t="s">
        <v>136</v>
      </c>
      <c r="H252" t="s">
        <v>244</v>
      </c>
      <c r="I252" t="s">
        <v>461</v>
      </c>
      <c r="J252" t="s">
        <v>139</v>
      </c>
      <c r="K252" t="s">
        <v>140</v>
      </c>
      <c r="L252" t="s">
        <v>246</v>
      </c>
      <c r="M252" t="s">
        <v>142</v>
      </c>
      <c r="N252" t="s">
        <v>247</v>
      </c>
      <c r="O252" t="s">
        <v>32</v>
      </c>
      <c r="P252" t="s">
        <v>129</v>
      </c>
      <c r="Q252" t="s">
        <v>2141</v>
      </c>
      <c r="R252" t="s">
        <v>33</v>
      </c>
      <c r="T252">
        <v>48499</v>
      </c>
      <c r="U252" s="1">
        <v>15450</v>
      </c>
      <c r="AF252" s="1">
        <v>15450</v>
      </c>
      <c r="AG252">
        <v>1</v>
      </c>
      <c r="AH252">
        <v>1</v>
      </c>
      <c r="AI252">
        <v>1</v>
      </c>
      <c r="AJ252">
        <v>1</v>
      </c>
    </row>
    <row r="253" spans="1:36" x14ac:dyDescent="0.25">
      <c r="A253" t="s">
        <v>696</v>
      </c>
      <c r="B253" s="1">
        <v>30890</v>
      </c>
      <c r="C253" s="3">
        <f t="shared" si="3"/>
        <v>3.9397080833924021E-4</v>
      </c>
      <c r="D253" s="7">
        <v>8</v>
      </c>
      <c r="E253" s="7">
        <v>10</v>
      </c>
      <c r="F253" t="s">
        <v>24</v>
      </c>
      <c r="G253" t="s">
        <v>54</v>
      </c>
      <c r="H253" t="s">
        <v>75</v>
      </c>
      <c r="I253" t="s">
        <v>697</v>
      </c>
      <c r="J253" t="s">
        <v>54</v>
      </c>
      <c r="K253" t="s">
        <v>470</v>
      </c>
      <c r="L253" t="s">
        <v>470</v>
      </c>
      <c r="M253" t="s">
        <v>30</v>
      </c>
      <c r="N253" t="s">
        <v>31</v>
      </c>
      <c r="O253" t="s">
        <v>32</v>
      </c>
      <c r="P253" t="s">
        <v>43</v>
      </c>
      <c r="Q253" t="s">
        <v>2141</v>
      </c>
      <c r="R253" t="s">
        <v>44</v>
      </c>
      <c r="T253">
        <v>21801</v>
      </c>
      <c r="W253" s="1">
        <v>1650</v>
      </c>
      <c r="X253" s="1">
        <v>7214</v>
      </c>
      <c r="Y253" s="1">
        <v>12349</v>
      </c>
      <c r="AD253" s="1">
        <v>2650</v>
      </c>
      <c r="AF253" s="1">
        <v>7027</v>
      </c>
      <c r="AG253">
        <v>1</v>
      </c>
      <c r="AH253">
        <v>3</v>
      </c>
      <c r="AI253">
        <v>4</v>
      </c>
      <c r="AJ253">
        <v>3</v>
      </c>
    </row>
    <row r="254" spans="1:36" x14ac:dyDescent="0.25">
      <c r="A254" t="s">
        <v>698</v>
      </c>
      <c r="B254" s="1">
        <v>30688.3</v>
      </c>
      <c r="C254" s="3">
        <f t="shared" si="3"/>
        <v>3.9139832818248964E-4</v>
      </c>
      <c r="D254" s="7">
        <v>314</v>
      </c>
      <c r="E254" s="7">
        <v>314</v>
      </c>
      <c r="F254" t="s">
        <v>24</v>
      </c>
      <c r="G254" t="s">
        <v>433</v>
      </c>
      <c r="H254" t="s">
        <v>681</v>
      </c>
      <c r="I254" t="s">
        <v>699</v>
      </c>
      <c r="J254" t="s">
        <v>28</v>
      </c>
      <c r="K254" t="s">
        <v>700</v>
      </c>
      <c r="L254" t="s">
        <v>700</v>
      </c>
      <c r="M254" t="s">
        <v>151</v>
      </c>
      <c r="N254" t="s">
        <v>701</v>
      </c>
      <c r="O254" t="s">
        <v>32</v>
      </c>
      <c r="P254" t="s">
        <v>103</v>
      </c>
      <c r="Q254" t="s">
        <v>2149</v>
      </c>
      <c r="R254" t="s">
        <v>33</v>
      </c>
      <c r="T254">
        <v>196906</v>
      </c>
      <c r="U254" s="1">
        <v>3017.27</v>
      </c>
      <c r="V254" s="1">
        <v>375.42</v>
      </c>
      <c r="W254" s="1">
        <v>3304.55</v>
      </c>
      <c r="X254" s="1">
        <v>963.43</v>
      </c>
      <c r="Y254" s="1">
        <v>5046.18</v>
      </c>
      <c r="Z254" s="1">
        <v>3633.1</v>
      </c>
      <c r="AA254" s="1">
        <v>2796.26</v>
      </c>
      <c r="AB254" s="1">
        <v>2385.35</v>
      </c>
      <c r="AC254" s="1">
        <v>2868.6</v>
      </c>
      <c r="AD254" s="1">
        <v>3597.68</v>
      </c>
      <c r="AE254" s="1">
        <v>1716.56</v>
      </c>
      <c r="AF254" s="1">
        <v>983.9</v>
      </c>
      <c r="AG254">
        <v>1</v>
      </c>
      <c r="AH254">
        <v>1</v>
      </c>
      <c r="AI254">
        <v>2</v>
      </c>
      <c r="AJ254">
        <v>1</v>
      </c>
    </row>
    <row r="255" spans="1:36" x14ac:dyDescent="0.25">
      <c r="A255" t="s">
        <v>702</v>
      </c>
      <c r="B255" s="1">
        <v>30635.73</v>
      </c>
      <c r="C255" s="3">
        <f t="shared" si="3"/>
        <v>3.9072785083077731E-4</v>
      </c>
      <c r="D255" s="7">
        <v>3</v>
      </c>
      <c r="E255" s="7">
        <v>3</v>
      </c>
      <c r="F255" t="s">
        <v>24</v>
      </c>
      <c r="G255" t="s">
        <v>69</v>
      </c>
      <c r="H255" t="s">
        <v>703</v>
      </c>
      <c r="I255" t="s">
        <v>704</v>
      </c>
      <c r="J255" t="s">
        <v>28</v>
      </c>
      <c r="K255" t="s">
        <v>705</v>
      </c>
      <c r="L255" t="s">
        <v>705</v>
      </c>
      <c r="M255" t="s">
        <v>30</v>
      </c>
      <c r="N255" t="s">
        <v>295</v>
      </c>
      <c r="O255" t="s">
        <v>32</v>
      </c>
      <c r="P255" t="s">
        <v>88</v>
      </c>
      <c r="Q255" t="s">
        <v>2142</v>
      </c>
      <c r="R255" t="s">
        <v>44</v>
      </c>
      <c r="T255">
        <v>1050367</v>
      </c>
      <c r="AE255" s="1">
        <v>30635.73</v>
      </c>
      <c r="AG255">
        <v>1</v>
      </c>
      <c r="AH255">
        <v>1</v>
      </c>
      <c r="AI255">
        <v>1</v>
      </c>
      <c r="AJ255">
        <v>1</v>
      </c>
    </row>
    <row r="256" spans="1:36" x14ac:dyDescent="0.25">
      <c r="A256" t="s">
        <v>706</v>
      </c>
      <c r="B256" s="1">
        <v>30170.080000000002</v>
      </c>
      <c r="C256" s="3">
        <f t="shared" si="3"/>
        <v>3.8478895452442684E-4</v>
      </c>
      <c r="D256" s="7">
        <v>123</v>
      </c>
      <c r="E256" s="7">
        <v>124</v>
      </c>
      <c r="F256" t="s">
        <v>24</v>
      </c>
      <c r="G256" t="s">
        <v>54</v>
      </c>
      <c r="H256" t="s">
        <v>57</v>
      </c>
      <c r="I256" t="s">
        <v>353</v>
      </c>
      <c r="J256" t="s">
        <v>57</v>
      </c>
      <c r="K256" t="s">
        <v>354</v>
      </c>
      <c r="L256" t="s">
        <v>354</v>
      </c>
      <c r="M256" t="s">
        <v>355</v>
      </c>
      <c r="N256" t="s">
        <v>356</v>
      </c>
      <c r="O256" t="s">
        <v>32</v>
      </c>
      <c r="P256" t="s">
        <v>50</v>
      </c>
      <c r="Q256" t="s">
        <v>2141</v>
      </c>
      <c r="R256" t="s">
        <v>51</v>
      </c>
      <c r="T256">
        <v>2097</v>
      </c>
      <c r="U256" s="1">
        <v>8878.36</v>
      </c>
      <c r="V256" s="1">
        <v>1972.37</v>
      </c>
      <c r="W256" s="1">
        <v>2089.67</v>
      </c>
      <c r="X256" s="1">
        <v>3108.99</v>
      </c>
      <c r="Y256" s="1">
        <v>5414.31</v>
      </c>
      <c r="Z256" s="1">
        <v>794.9</v>
      </c>
      <c r="AA256" s="1">
        <v>499.22</v>
      </c>
      <c r="AB256" s="1">
        <v>597.15</v>
      </c>
      <c r="AC256" s="1">
        <v>-471.83</v>
      </c>
      <c r="AD256" s="1">
        <v>1278.75</v>
      </c>
      <c r="AE256" s="1">
        <v>840.89</v>
      </c>
      <c r="AF256" s="1">
        <v>5167.3</v>
      </c>
      <c r="AG256">
        <v>1</v>
      </c>
      <c r="AH256">
        <v>1</v>
      </c>
      <c r="AI256">
        <v>1</v>
      </c>
      <c r="AJ256">
        <v>3</v>
      </c>
    </row>
    <row r="257" spans="1:36" x14ac:dyDescent="0.25">
      <c r="A257" t="s">
        <v>707</v>
      </c>
      <c r="B257" s="1">
        <v>29892.5</v>
      </c>
      <c r="C257" s="3">
        <f t="shared" si="3"/>
        <v>3.8124870146587041E-4</v>
      </c>
      <c r="D257" s="7">
        <v>45</v>
      </c>
      <c r="E257" s="7">
        <v>46</v>
      </c>
      <c r="F257" t="s">
        <v>24</v>
      </c>
      <c r="G257" t="s">
        <v>212</v>
      </c>
      <c r="H257" t="s">
        <v>237</v>
      </c>
      <c r="I257" t="s">
        <v>259</v>
      </c>
      <c r="J257" t="s">
        <v>212</v>
      </c>
      <c r="K257" t="s">
        <v>239</v>
      </c>
      <c r="L257" t="s">
        <v>260</v>
      </c>
      <c r="M257" t="s">
        <v>99</v>
      </c>
      <c r="N257" t="s">
        <v>241</v>
      </c>
      <c r="O257" t="s">
        <v>32</v>
      </c>
      <c r="P257" t="s">
        <v>132</v>
      </c>
      <c r="Q257" t="s">
        <v>2147</v>
      </c>
      <c r="R257" t="s">
        <v>33</v>
      </c>
      <c r="T257">
        <v>920862</v>
      </c>
      <c r="V257" s="1">
        <v>1400</v>
      </c>
      <c r="W257" s="1">
        <v>4060</v>
      </c>
      <c r="X257" s="1">
        <v>560</v>
      </c>
      <c r="Y257" s="1">
        <v>5496</v>
      </c>
      <c r="Z257" s="1">
        <v>1820</v>
      </c>
      <c r="AA257" s="1">
        <v>1344</v>
      </c>
      <c r="AB257" s="1">
        <v>3116</v>
      </c>
      <c r="AC257" s="1">
        <v>2100</v>
      </c>
      <c r="AD257" s="1">
        <v>5053.25</v>
      </c>
      <c r="AE257" s="1">
        <v>3210.75</v>
      </c>
      <c r="AF257" s="1">
        <v>1732.5</v>
      </c>
      <c r="AG257">
        <v>1</v>
      </c>
      <c r="AH257">
        <v>1</v>
      </c>
      <c r="AI257">
        <v>1</v>
      </c>
      <c r="AJ257">
        <v>2</v>
      </c>
    </row>
    <row r="258" spans="1:36" x14ac:dyDescent="0.25">
      <c r="A258" t="s">
        <v>708</v>
      </c>
      <c r="B258" s="1">
        <v>29797.86</v>
      </c>
      <c r="C258" s="3">
        <f t="shared" si="3"/>
        <v>3.800416636769023E-4</v>
      </c>
      <c r="D258" s="7">
        <v>231</v>
      </c>
      <c r="E258" s="7">
        <v>378</v>
      </c>
      <c r="F258" t="s">
        <v>24</v>
      </c>
      <c r="G258" t="s">
        <v>231</v>
      </c>
      <c r="H258" t="s">
        <v>386</v>
      </c>
      <c r="I258" t="s">
        <v>416</v>
      </c>
      <c r="J258" t="s">
        <v>417</v>
      </c>
      <c r="K258" t="s">
        <v>418</v>
      </c>
      <c r="L258" t="s">
        <v>419</v>
      </c>
      <c r="M258" t="s">
        <v>178</v>
      </c>
      <c r="N258" t="s">
        <v>420</v>
      </c>
      <c r="O258" t="s">
        <v>32</v>
      </c>
      <c r="P258" t="s">
        <v>50</v>
      </c>
      <c r="Q258" t="s">
        <v>2141</v>
      </c>
      <c r="R258" t="s">
        <v>51</v>
      </c>
      <c r="T258">
        <v>10241</v>
      </c>
      <c r="U258" s="1">
        <v>1349.69</v>
      </c>
      <c r="V258" s="1">
        <v>837.8</v>
      </c>
      <c r="W258" s="1">
        <v>546.45000000000005</v>
      </c>
      <c r="X258" s="1">
        <v>1441.98</v>
      </c>
      <c r="Y258" s="1">
        <v>1348.92</v>
      </c>
      <c r="Z258" s="1">
        <v>1920.14</v>
      </c>
      <c r="AA258" s="1">
        <v>3897.77</v>
      </c>
      <c r="AB258" s="1">
        <v>3318.56</v>
      </c>
      <c r="AC258" s="1">
        <v>1898.36</v>
      </c>
      <c r="AD258" s="1">
        <v>8160.65</v>
      </c>
      <c r="AE258" s="1">
        <v>2211.21</v>
      </c>
      <c r="AF258" s="1">
        <v>2866.33</v>
      </c>
      <c r="AG258">
        <v>2</v>
      </c>
      <c r="AH258">
        <v>4</v>
      </c>
      <c r="AI258">
        <v>32</v>
      </c>
      <c r="AJ258">
        <v>16</v>
      </c>
    </row>
    <row r="259" spans="1:36" x14ac:dyDescent="0.25">
      <c r="A259" t="s">
        <v>709</v>
      </c>
      <c r="B259" s="1">
        <v>29606.36</v>
      </c>
      <c r="C259" s="3">
        <f t="shared" si="3"/>
        <v>3.7759927423705234E-4</v>
      </c>
      <c r="D259" s="7">
        <v>8</v>
      </c>
      <c r="E259" s="7">
        <v>11</v>
      </c>
      <c r="F259" t="s">
        <v>24</v>
      </c>
      <c r="G259" t="s">
        <v>625</v>
      </c>
      <c r="H259" t="s">
        <v>626</v>
      </c>
      <c r="I259" t="s">
        <v>627</v>
      </c>
      <c r="J259" t="s">
        <v>626</v>
      </c>
      <c r="K259" t="s">
        <v>628</v>
      </c>
      <c r="L259" t="s">
        <v>628</v>
      </c>
      <c r="M259" t="s">
        <v>99</v>
      </c>
      <c r="N259" t="s">
        <v>626</v>
      </c>
      <c r="O259" t="s">
        <v>32</v>
      </c>
      <c r="P259" t="s">
        <v>43</v>
      </c>
      <c r="Q259" t="s">
        <v>2141</v>
      </c>
      <c r="R259" t="s">
        <v>44</v>
      </c>
      <c r="T259">
        <v>18230</v>
      </c>
      <c r="V259" s="1">
        <v>6300</v>
      </c>
      <c r="W259" s="1">
        <v>2000</v>
      </c>
      <c r="Y259" s="1">
        <v>12173.45</v>
      </c>
      <c r="Z259" s="1">
        <v>4201.2299999999996</v>
      </c>
      <c r="AA259" s="1">
        <v>900</v>
      </c>
      <c r="AB259" s="1">
        <v>4031.68</v>
      </c>
      <c r="AG259">
        <v>1</v>
      </c>
      <c r="AH259">
        <v>1</v>
      </c>
      <c r="AI259">
        <v>2</v>
      </c>
      <c r="AJ259">
        <v>2</v>
      </c>
    </row>
    <row r="260" spans="1:36" x14ac:dyDescent="0.25">
      <c r="A260" t="s">
        <v>710</v>
      </c>
      <c r="B260" s="1">
        <v>28954.23</v>
      </c>
      <c r="C260" s="3">
        <f t="shared" ref="C260:C323" si="4">+B260/$B$1357</f>
        <v>3.6928201352995398E-4</v>
      </c>
      <c r="D260" s="7">
        <v>40</v>
      </c>
      <c r="E260" s="7">
        <v>40</v>
      </c>
      <c r="F260" t="s">
        <v>24</v>
      </c>
      <c r="G260" t="s">
        <v>136</v>
      </c>
      <c r="H260" t="s">
        <v>396</v>
      </c>
      <c r="I260" t="s">
        <v>397</v>
      </c>
      <c r="J260" t="s">
        <v>139</v>
      </c>
      <c r="K260" t="s">
        <v>364</v>
      </c>
      <c r="L260" t="s">
        <v>365</v>
      </c>
      <c r="M260" t="s">
        <v>398</v>
      </c>
      <c r="N260" t="s">
        <v>399</v>
      </c>
      <c r="O260" t="s">
        <v>32</v>
      </c>
      <c r="P260" t="s">
        <v>50</v>
      </c>
      <c r="Q260" t="s">
        <v>2141</v>
      </c>
      <c r="R260" t="s">
        <v>51</v>
      </c>
      <c r="T260">
        <v>2852</v>
      </c>
      <c r="U260" s="1">
        <v>2459.6999999999998</v>
      </c>
      <c r="V260" s="1">
        <v>2343.4899999999998</v>
      </c>
      <c r="W260" s="1">
        <v>2351.69</v>
      </c>
      <c r="X260" s="1">
        <v>2860.84</v>
      </c>
      <c r="Y260" s="1">
        <v>2369.5</v>
      </c>
      <c r="Z260" s="1">
        <v>2270.46</v>
      </c>
      <c r="AA260" s="1">
        <v>2688.05</v>
      </c>
      <c r="AB260" s="1">
        <v>2346.4899999999998</v>
      </c>
      <c r="AC260" s="1">
        <v>2423.2600000000002</v>
      </c>
      <c r="AD260" s="1">
        <v>2363.4899999999998</v>
      </c>
      <c r="AE260" s="1">
        <v>2252.4699999999998</v>
      </c>
      <c r="AF260" s="1">
        <v>2224.79</v>
      </c>
      <c r="AG260">
        <v>1</v>
      </c>
      <c r="AH260">
        <v>1</v>
      </c>
      <c r="AI260">
        <v>1</v>
      </c>
      <c r="AJ260">
        <v>1</v>
      </c>
    </row>
    <row r="261" spans="1:36" x14ac:dyDescent="0.25">
      <c r="A261" t="s">
        <v>711</v>
      </c>
      <c r="B261" s="1">
        <v>28846.14</v>
      </c>
      <c r="C261" s="3">
        <f t="shared" si="4"/>
        <v>3.6790343455056295E-4</v>
      </c>
      <c r="D261" s="7">
        <v>12</v>
      </c>
      <c r="E261" s="7">
        <v>13</v>
      </c>
      <c r="F261" t="s">
        <v>24</v>
      </c>
      <c r="G261" t="s">
        <v>146</v>
      </c>
      <c r="H261" t="s">
        <v>147</v>
      </c>
      <c r="I261" t="s">
        <v>412</v>
      </c>
      <c r="J261" t="s">
        <v>149</v>
      </c>
      <c r="K261" t="s">
        <v>413</v>
      </c>
      <c r="L261" t="s">
        <v>413</v>
      </c>
      <c r="M261" t="s">
        <v>151</v>
      </c>
      <c r="N261" t="s">
        <v>414</v>
      </c>
      <c r="O261" t="s">
        <v>32</v>
      </c>
      <c r="T261">
        <v>1083255</v>
      </c>
      <c r="U261" s="1">
        <v>3300</v>
      </c>
      <c r="V261" s="1">
        <v>1680</v>
      </c>
      <c r="W261" s="1">
        <v>3020</v>
      </c>
      <c r="X261" s="1">
        <v>2380</v>
      </c>
      <c r="Z261" s="1">
        <v>1840</v>
      </c>
      <c r="AA261" s="1">
        <v>3520</v>
      </c>
      <c r="AB261" s="1">
        <v>2080</v>
      </c>
      <c r="AC261" s="1">
        <v>3442.14</v>
      </c>
      <c r="AD261" s="1">
        <v>2560</v>
      </c>
      <c r="AE261" s="1">
        <v>2688</v>
      </c>
      <c r="AF261" s="1">
        <v>2336</v>
      </c>
      <c r="AG261">
        <v>1</v>
      </c>
      <c r="AH261">
        <v>1</v>
      </c>
      <c r="AI261">
        <v>1</v>
      </c>
      <c r="AJ261">
        <v>1</v>
      </c>
    </row>
    <row r="262" spans="1:36" x14ac:dyDescent="0.25">
      <c r="A262" t="s">
        <v>712</v>
      </c>
      <c r="B262" s="1">
        <v>28705.69</v>
      </c>
      <c r="C262" s="3">
        <f t="shared" si="4"/>
        <v>3.6611213639480878E-4</v>
      </c>
      <c r="D262" s="7">
        <v>10</v>
      </c>
      <c r="E262" s="7">
        <v>106</v>
      </c>
      <c r="F262" t="s">
        <v>24</v>
      </c>
      <c r="G262" t="s">
        <v>580</v>
      </c>
      <c r="H262" t="s">
        <v>581</v>
      </c>
      <c r="I262" t="s">
        <v>582</v>
      </c>
      <c r="J262" t="s">
        <v>583</v>
      </c>
      <c r="K262" t="s">
        <v>584</v>
      </c>
      <c r="L262" t="s">
        <v>584</v>
      </c>
      <c r="M262" t="s">
        <v>203</v>
      </c>
      <c r="N262" t="s">
        <v>585</v>
      </c>
      <c r="O262" t="s">
        <v>32</v>
      </c>
      <c r="P262" t="s">
        <v>116</v>
      </c>
      <c r="Q262" t="s">
        <v>2141</v>
      </c>
      <c r="R262" t="s">
        <v>44</v>
      </c>
      <c r="T262">
        <v>1835</v>
      </c>
      <c r="U262" s="1">
        <v>16878.13</v>
      </c>
      <c r="X262" s="1">
        <v>919.36</v>
      </c>
      <c r="Z262" s="1">
        <v>5595.84</v>
      </c>
      <c r="AA262" s="1">
        <v>3847.14</v>
      </c>
      <c r="AB262" s="1">
        <v>976.64</v>
      </c>
      <c r="AE262" s="1">
        <v>211.65</v>
      </c>
      <c r="AF262" s="1">
        <v>276.93</v>
      </c>
      <c r="AG262">
        <v>1</v>
      </c>
      <c r="AH262">
        <v>2</v>
      </c>
      <c r="AI262">
        <v>3</v>
      </c>
      <c r="AJ262">
        <v>2</v>
      </c>
    </row>
    <row r="263" spans="1:36" x14ac:dyDescent="0.25">
      <c r="A263" t="s">
        <v>713</v>
      </c>
      <c r="B263" s="1">
        <v>28602.01</v>
      </c>
      <c r="C263" s="3">
        <f t="shared" si="4"/>
        <v>3.6478980251948952E-4</v>
      </c>
      <c r="D263" s="7">
        <v>31</v>
      </c>
      <c r="E263" s="7">
        <v>31</v>
      </c>
      <c r="F263" t="s">
        <v>24</v>
      </c>
      <c r="G263" t="s">
        <v>212</v>
      </c>
      <c r="H263" t="s">
        <v>237</v>
      </c>
      <c r="I263" t="s">
        <v>259</v>
      </c>
      <c r="J263" t="s">
        <v>212</v>
      </c>
      <c r="K263" t="s">
        <v>239</v>
      </c>
      <c r="L263" t="s">
        <v>260</v>
      </c>
      <c r="M263" t="s">
        <v>99</v>
      </c>
      <c r="N263" t="s">
        <v>241</v>
      </c>
      <c r="O263" t="s">
        <v>32</v>
      </c>
      <c r="T263">
        <v>11778420</v>
      </c>
      <c r="Z263" s="1">
        <v>1827</v>
      </c>
      <c r="AA263" s="1">
        <v>2133</v>
      </c>
      <c r="AB263" s="1">
        <v>4644</v>
      </c>
      <c r="AC263" s="1">
        <v>5254.88</v>
      </c>
      <c r="AD263" s="1">
        <v>3934.13</v>
      </c>
      <c r="AE263" s="1">
        <v>6561</v>
      </c>
      <c r="AF263" s="1">
        <v>4248</v>
      </c>
      <c r="AG263">
        <v>1</v>
      </c>
      <c r="AH263">
        <v>1</v>
      </c>
      <c r="AI263">
        <v>1</v>
      </c>
      <c r="AJ263">
        <v>2</v>
      </c>
    </row>
    <row r="264" spans="1:36" x14ac:dyDescent="0.25">
      <c r="A264" t="s">
        <v>714</v>
      </c>
      <c r="B264" s="1">
        <v>28500</v>
      </c>
      <c r="C264" s="3">
        <f t="shared" si="4"/>
        <v>3.6348876781056478E-4</v>
      </c>
      <c r="D264" s="7">
        <v>6</v>
      </c>
      <c r="E264" s="7">
        <v>6</v>
      </c>
      <c r="F264" t="s">
        <v>24</v>
      </c>
      <c r="G264" t="s">
        <v>35</v>
      </c>
      <c r="H264" t="s">
        <v>36</v>
      </c>
      <c r="I264" t="s">
        <v>593</v>
      </c>
      <c r="J264" t="s">
        <v>38</v>
      </c>
      <c r="K264" t="s">
        <v>182</v>
      </c>
      <c r="L264" t="s">
        <v>182</v>
      </c>
      <c r="M264" t="s">
        <v>48</v>
      </c>
      <c r="N264" t="s">
        <v>49</v>
      </c>
      <c r="O264" t="s">
        <v>17</v>
      </c>
      <c r="P264" t="s">
        <v>431</v>
      </c>
      <c r="Q264" t="s">
        <v>2144</v>
      </c>
      <c r="R264" t="s">
        <v>51</v>
      </c>
      <c r="T264">
        <v>202151</v>
      </c>
      <c r="Z264" s="1">
        <v>9500</v>
      </c>
      <c r="AA264" s="1">
        <v>9500</v>
      </c>
      <c r="AD264" s="1">
        <v>9500</v>
      </c>
      <c r="AG264">
        <v>1</v>
      </c>
      <c r="AH264">
        <v>1</v>
      </c>
      <c r="AI264">
        <v>1</v>
      </c>
      <c r="AJ264">
        <v>1</v>
      </c>
    </row>
    <row r="265" spans="1:36" x14ac:dyDescent="0.25">
      <c r="A265" t="s">
        <v>715</v>
      </c>
      <c r="B265" s="1">
        <v>28499.29</v>
      </c>
      <c r="C265" s="3">
        <f t="shared" si="4"/>
        <v>3.6347971247634913E-4</v>
      </c>
      <c r="D265" s="7">
        <v>56</v>
      </c>
      <c r="E265" s="7">
        <v>73</v>
      </c>
      <c r="F265" t="s">
        <v>24</v>
      </c>
      <c r="G265" t="s">
        <v>311</v>
      </c>
      <c r="H265" t="s">
        <v>716</v>
      </c>
      <c r="I265" t="s">
        <v>717</v>
      </c>
      <c r="J265" t="s">
        <v>311</v>
      </c>
      <c r="K265" t="s">
        <v>623</v>
      </c>
      <c r="L265" t="s">
        <v>623</v>
      </c>
      <c r="M265" t="s">
        <v>41</v>
      </c>
      <c r="N265" t="s">
        <v>42</v>
      </c>
      <c r="O265" t="s">
        <v>32</v>
      </c>
      <c r="P265" t="s">
        <v>103</v>
      </c>
      <c r="Q265" t="s">
        <v>2147</v>
      </c>
      <c r="R265" t="s">
        <v>33</v>
      </c>
      <c r="T265">
        <v>393270</v>
      </c>
      <c r="U265" s="1">
        <v>1264.08</v>
      </c>
      <c r="V265" s="1">
        <v>194.72</v>
      </c>
      <c r="W265" s="1">
        <v>24</v>
      </c>
      <c r="X265" s="1">
        <v>4583.2700000000004</v>
      </c>
      <c r="Y265" s="1">
        <v>8584.73</v>
      </c>
      <c r="Z265" s="1">
        <v>1689.08</v>
      </c>
      <c r="AA265" s="1">
        <v>2850.34</v>
      </c>
      <c r="AB265" s="1">
        <v>1533.25</v>
      </c>
      <c r="AC265" s="1">
        <v>3224.45</v>
      </c>
      <c r="AD265" s="1">
        <v>537.55999999999995</v>
      </c>
      <c r="AE265" s="1">
        <v>681.56</v>
      </c>
      <c r="AF265" s="1">
        <v>3332.25</v>
      </c>
      <c r="AG265">
        <v>1</v>
      </c>
      <c r="AH265">
        <v>3</v>
      </c>
      <c r="AI265">
        <v>6</v>
      </c>
      <c r="AJ265">
        <v>5</v>
      </c>
    </row>
    <row r="266" spans="1:36" x14ac:dyDescent="0.25">
      <c r="A266" t="s">
        <v>718</v>
      </c>
      <c r="B266" s="1">
        <v>28429.72</v>
      </c>
      <c r="C266" s="3">
        <f t="shared" si="4"/>
        <v>3.6259241726313579E-4</v>
      </c>
      <c r="D266" s="7">
        <v>16</v>
      </c>
      <c r="E266" s="7">
        <v>20</v>
      </c>
      <c r="F266" t="s">
        <v>24</v>
      </c>
      <c r="G266" t="s">
        <v>580</v>
      </c>
      <c r="H266" t="s">
        <v>719</v>
      </c>
      <c r="I266" t="s">
        <v>720</v>
      </c>
      <c r="J266" t="s">
        <v>721</v>
      </c>
      <c r="K266" t="s">
        <v>722</v>
      </c>
      <c r="L266" t="s">
        <v>722</v>
      </c>
      <c r="M266" t="s">
        <v>723</v>
      </c>
      <c r="N266" t="s">
        <v>724</v>
      </c>
      <c r="O266" t="s">
        <v>17</v>
      </c>
      <c r="P266" t="s">
        <v>217</v>
      </c>
      <c r="Q266" t="s">
        <v>2149</v>
      </c>
      <c r="R266" t="s">
        <v>33</v>
      </c>
      <c r="T266">
        <v>551956</v>
      </c>
      <c r="U266" s="1">
        <v>11669.54</v>
      </c>
      <c r="W266" s="1">
        <v>2361.46</v>
      </c>
      <c r="X266" s="1">
        <v>1240.73</v>
      </c>
      <c r="Y266" s="1">
        <v>1180.73</v>
      </c>
      <c r="Z266" s="1">
        <v>4106.78</v>
      </c>
      <c r="AA266" s="1">
        <v>1180.73</v>
      </c>
      <c r="AB266" s="1">
        <v>1000</v>
      </c>
      <c r="AC266" s="1">
        <v>1923.75</v>
      </c>
      <c r="AD266" s="1">
        <v>1200</v>
      </c>
      <c r="AF266" s="1">
        <v>2566</v>
      </c>
      <c r="AG266">
        <v>1</v>
      </c>
      <c r="AH266">
        <v>2</v>
      </c>
      <c r="AI266">
        <v>5</v>
      </c>
      <c r="AJ266">
        <v>3</v>
      </c>
    </row>
    <row r="267" spans="1:36" x14ac:dyDescent="0.25">
      <c r="A267" t="s">
        <v>725</v>
      </c>
      <c r="B267" s="1">
        <v>28344.74</v>
      </c>
      <c r="C267" s="3">
        <f t="shared" si="4"/>
        <v>3.6150858303546764E-4</v>
      </c>
      <c r="D267" s="7">
        <v>136</v>
      </c>
      <c r="E267" s="7">
        <v>136</v>
      </c>
      <c r="F267" t="s">
        <v>24</v>
      </c>
      <c r="G267" t="s">
        <v>54</v>
      </c>
      <c r="H267" t="s">
        <v>57</v>
      </c>
      <c r="I267" t="s">
        <v>353</v>
      </c>
      <c r="J267" t="s">
        <v>57</v>
      </c>
      <c r="K267" t="s">
        <v>354</v>
      </c>
      <c r="L267" t="s">
        <v>354</v>
      </c>
      <c r="M267" t="s">
        <v>355</v>
      </c>
      <c r="N267" t="s">
        <v>356</v>
      </c>
      <c r="O267" t="s">
        <v>32</v>
      </c>
      <c r="P267" t="s">
        <v>50</v>
      </c>
      <c r="Q267" t="s">
        <v>2141</v>
      </c>
      <c r="R267" t="s">
        <v>51</v>
      </c>
      <c r="T267">
        <v>6518</v>
      </c>
      <c r="U267" s="1">
        <v>4918.38</v>
      </c>
      <c r="V267" s="1">
        <v>1069.48</v>
      </c>
      <c r="W267" s="1">
        <v>1730.73</v>
      </c>
      <c r="X267" s="1">
        <v>1902.53</v>
      </c>
      <c r="Y267" s="1">
        <v>2440.75</v>
      </c>
      <c r="Z267" s="1">
        <v>2501.8200000000002</v>
      </c>
      <c r="AA267" s="1">
        <v>1192.19</v>
      </c>
      <c r="AB267" s="1">
        <v>3249.05</v>
      </c>
      <c r="AC267" s="1">
        <v>740.95</v>
      </c>
      <c r="AD267" s="1">
        <v>2754.25</v>
      </c>
      <c r="AE267" s="1">
        <v>2679.34</v>
      </c>
      <c r="AF267" s="1">
        <v>3165.27</v>
      </c>
      <c r="AG267">
        <v>1</v>
      </c>
      <c r="AH267">
        <v>1</v>
      </c>
      <c r="AI267">
        <v>1</v>
      </c>
      <c r="AJ267">
        <v>3</v>
      </c>
    </row>
    <row r="268" spans="1:36" x14ac:dyDescent="0.25">
      <c r="A268" t="s">
        <v>726</v>
      </c>
      <c r="B268" s="1">
        <v>28267.200000000001</v>
      </c>
      <c r="C268" s="3">
        <f t="shared" si="4"/>
        <v>3.6051963850718583E-4</v>
      </c>
      <c r="D268" s="7">
        <v>59</v>
      </c>
      <c r="E268" s="7">
        <v>103</v>
      </c>
      <c r="F268" t="s">
        <v>24</v>
      </c>
      <c r="G268" t="s">
        <v>146</v>
      </c>
      <c r="H268" t="s">
        <v>147</v>
      </c>
      <c r="I268" t="s">
        <v>412</v>
      </c>
      <c r="J268" t="s">
        <v>149</v>
      </c>
      <c r="K268" t="s">
        <v>413</v>
      </c>
      <c r="L268" t="s">
        <v>413</v>
      </c>
      <c r="M268" t="s">
        <v>151</v>
      </c>
      <c r="N268" t="s">
        <v>414</v>
      </c>
      <c r="O268" t="s">
        <v>32</v>
      </c>
      <c r="P268" t="s">
        <v>129</v>
      </c>
      <c r="Q268" t="s">
        <v>2147</v>
      </c>
      <c r="R268" t="s">
        <v>33</v>
      </c>
      <c r="T268">
        <v>142589</v>
      </c>
      <c r="U268" s="1">
        <v>4497</v>
      </c>
      <c r="V268" s="1">
        <v>3115.5</v>
      </c>
      <c r="W268" s="1">
        <v>2538</v>
      </c>
      <c r="X268" s="1">
        <v>1913.5</v>
      </c>
      <c r="Z268" s="1">
        <v>1572.5</v>
      </c>
      <c r="AA268" s="1">
        <v>2891</v>
      </c>
      <c r="AB268" s="1">
        <v>2005</v>
      </c>
      <c r="AC268" s="1">
        <v>2355</v>
      </c>
      <c r="AD268" s="1">
        <v>3219</v>
      </c>
      <c r="AE268" s="1">
        <v>2678.8</v>
      </c>
      <c r="AF268" s="1">
        <v>1481.9</v>
      </c>
      <c r="AG268">
        <v>1</v>
      </c>
      <c r="AH268">
        <v>1</v>
      </c>
      <c r="AI268">
        <v>4</v>
      </c>
      <c r="AJ268">
        <v>1</v>
      </c>
    </row>
    <row r="269" spans="1:36" x14ac:dyDescent="0.25">
      <c r="A269" t="s">
        <v>727</v>
      </c>
      <c r="B269" s="1">
        <v>28093.84</v>
      </c>
      <c r="C269" s="3">
        <f t="shared" si="4"/>
        <v>3.5830860647954936E-4</v>
      </c>
      <c r="D269" s="7">
        <v>18</v>
      </c>
      <c r="E269" s="7">
        <v>19</v>
      </c>
      <c r="F269" t="s">
        <v>24</v>
      </c>
      <c r="G269" t="s">
        <v>136</v>
      </c>
      <c r="H269" t="s">
        <v>137</v>
      </c>
      <c r="I269" t="s">
        <v>728</v>
      </c>
      <c r="J269" t="s">
        <v>139</v>
      </c>
      <c r="K269" t="s">
        <v>140</v>
      </c>
      <c r="L269" t="s">
        <v>246</v>
      </c>
      <c r="M269" t="s">
        <v>142</v>
      </c>
      <c r="N269" t="s">
        <v>247</v>
      </c>
      <c r="O269" t="s">
        <v>32</v>
      </c>
      <c r="P269" t="s">
        <v>50</v>
      </c>
      <c r="Q269" t="s">
        <v>2141</v>
      </c>
      <c r="R269" t="s">
        <v>51</v>
      </c>
      <c r="T269">
        <v>3389</v>
      </c>
      <c r="U269" s="1">
        <v>69.11</v>
      </c>
      <c r="V269" s="1">
        <v>27773.03</v>
      </c>
      <c r="X269" s="1">
        <v>22.94</v>
      </c>
      <c r="Z269" s="1">
        <v>24.05</v>
      </c>
      <c r="AD269" s="1">
        <v>155.56</v>
      </c>
      <c r="AF269" s="1">
        <v>49.15</v>
      </c>
      <c r="AG269">
        <v>1</v>
      </c>
      <c r="AH269">
        <v>1</v>
      </c>
      <c r="AI269">
        <v>1</v>
      </c>
      <c r="AJ269">
        <v>1</v>
      </c>
    </row>
    <row r="270" spans="1:36" x14ac:dyDescent="0.25">
      <c r="A270" t="s">
        <v>729</v>
      </c>
      <c r="B270" s="1">
        <v>27866.880000000001</v>
      </c>
      <c r="C270" s="3">
        <f t="shared" si="4"/>
        <v>3.5541396048859199E-4</v>
      </c>
      <c r="D270" s="7">
        <v>31</v>
      </c>
      <c r="E270" s="7">
        <v>34</v>
      </c>
      <c r="F270" t="s">
        <v>24</v>
      </c>
      <c r="G270" t="s">
        <v>25</v>
      </c>
      <c r="H270" t="s">
        <v>26</v>
      </c>
      <c r="I270" t="s">
        <v>730</v>
      </c>
      <c r="J270" t="s">
        <v>28</v>
      </c>
      <c r="K270" t="s">
        <v>731</v>
      </c>
      <c r="L270" t="s">
        <v>731</v>
      </c>
      <c r="M270" t="s">
        <v>151</v>
      </c>
      <c r="N270" t="s">
        <v>732</v>
      </c>
      <c r="O270" t="s">
        <v>32</v>
      </c>
      <c r="P270" t="s">
        <v>88</v>
      </c>
      <c r="Q270" t="s">
        <v>2141</v>
      </c>
      <c r="R270" t="s">
        <v>44</v>
      </c>
      <c r="T270">
        <v>75747</v>
      </c>
      <c r="V270" s="1">
        <v>2000</v>
      </c>
      <c r="X270" s="1">
        <v>828.5</v>
      </c>
      <c r="Y270" s="1">
        <v>2400</v>
      </c>
      <c r="Z270" s="1">
        <v>4070</v>
      </c>
      <c r="AA270" s="1">
        <v>778.7</v>
      </c>
      <c r="AB270" s="1">
        <v>10030</v>
      </c>
      <c r="AC270" s="1">
        <v>902.38</v>
      </c>
      <c r="AD270" s="1">
        <v>367.5</v>
      </c>
      <c r="AE270" s="1">
        <v>5200</v>
      </c>
      <c r="AF270" s="1">
        <v>1289.8</v>
      </c>
      <c r="AG270">
        <v>1</v>
      </c>
      <c r="AH270">
        <v>4</v>
      </c>
      <c r="AI270">
        <v>8</v>
      </c>
      <c r="AJ270">
        <v>6</v>
      </c>
    </row>
    <row r="271" spans="1:36" x14ac:dyDescent="0.25">
      <c r="A271" t="s">
        <v>733</v>
      </c>
      <c r="B271" s="1">
        <v>27816.91</v>
      </c>
      <c r="C271" s="3">
        <f t="shared" si="4"/>
        <v>3.5477664351569744E-4</v>
      </c>
      <c r="D271" s="7">
        <v>47</v>
      </c>
      <c r="E271" s="7">
        <v>48</v>
      </c>
      <c r="F271" t="s">
        <v>24</v>
      </c>
      <c r="G271" t="s">
        <v>212</v>
      </c>
      <c r="H271" t="s">
        <v>237</v>
      </c>
      <c r="I271" t="s">
        <v>259</v>
      </c>
      <c r="J271" t="s">
        <v>212</v>
      </c>
      <c r="K271" t="s">
        <v>239</v>
      </c>
      <c r="L271" t="s">
        <v>260</v>
      </c>
      <c r="M271" t="s">
        <v>99</v>
      </c>
      <c r="N271" t="s">
        <v>241</v>
      </c>
      <c r="O271" t="s">
        <v>32</v>
      </c>
      <c r="P271" t="s">
        <v>431</v>
      </c>
      <c r="Q271" t="s">
        <v>2141</v>
      </c>
      <c r="R271" t="s">
        <v>51</v>
      </c>
      <c r="T271">
        <v>11740028</v>
      </c>
      <c r="U271" s="1">
        <v>3930.66</v>
      </c>
      <c r="V271" s="1">
        <v>1500.23</v>
      </c>
      <c r="W271" s="1">
        <v>1887.81</v>
      </c>
      <c r="X271" s="1">
        <v>2363.79</v>
      </c>
      <c r="Y271" s="1">
        <v>4167.46</v>
      </c>
      <c r="Z271" s="1">
        <v>1966.27</v>
      </c>
      <c r="AA271" s="1">
        <v>1791.39</v>
      </c>
      <c r="AB271" s="1">
        <v>4430.7299999999996</v>
      </c>
      <c r="AC271" s="1">
        <v>1064.44</v>
      </c>
      <c r="AD271" s="1">
        <v>411.69</v>
      </c>
      <c r="AE271" s="1">
        <v>654.64</v>
      </c>
      <c r="AF271" s="1">
        <v>3647.8</v>
      </c>
      <c r="AG271">
        <v>1</v>
      </c>
      <c r="AH271">
        <v>1</v>
      </c>
      <c r="AI271">
        <v>1</v>
      </c>
      <c r="AJ271">
        <v>1</v>
      </c>
    </row>
    <row r="272" spans="1:36" x14ac:dyDescent="0.25">
      <c r="A272" t="s">
        <v>734</v>
      </c>
      <c r="B272" s="1">
        <v>27667.9</v>
      </c>
      <c r="C272" s="3">
        <f t="shared" si="4"/>
        <v>3.5287617118968159E-4</v>
      </c>
      <c r="D272" s="7">
        <v>14</v>
      </c>
      <c r="E272" s="7">
        <v>44</v>
      </c>
      <c r="F272" t="s">
        <v>24</v>
      </c>
      <c r="G272" t="s">
        <v>311</v>
      </c>
      <c r="H272" t="s">
        <v>362</v>
      </c>
      <c r="I272" t="s">
        <v>622</v>
      </c>
      <c r="J272" t="s">
        <v>311</v>
      </c>
      <c r="K272" t="s">
        <v>623</v>
      </c>
      <c r="L272" t="s">
        <v>623</v>
      </c>
      <c r="M272" t="s">
        <v>178</v>
      </c>
      <c r="N272" t="s">
        <v>179</v>
      </c>
      <c r="O272" t="s">
        <v>32</v>
      </c>
      <c r="P272" t="s">
        <v>116</v>
      </c>
      <c r="Q272" t="s">
        <v>2141</v>
      </c>
      <c r="R272" t="s">
        <v>44</v>
      </c>
      <c r="T272">
        <v>5325</v>
      </c>
      <c r="X272" s="1">
        <v>2312</v>
      </c>
      <c r="Y272" s="1">
        <v>210</v>
      </c>
      <c r="AA272" s="1">
        <v>256</v>
      </c>
      <c r="AB272" s="1">
        <v>6085</v>
      </c>
      <c r="AD272" s="1">
        <v>9842.7999999999993</v>
      </c>
      <c r="AE272" s="1">
        <v>7745.1</v>
      </c>
      <c r="AF272" s="1">
        <v>1217</v>
      </c>
      <c r="AG272">
        <v>1</v>
      </c>
      <c r="AH272">
        <v>1</v>
      </c>
      <c r="AI272">
        <v>2</v>
      </c>
      <c r="AJ272">
        <v>2</v>
      </c>
    </row>
    <row r="273" spans="1:36" x14ac:dyDescent="0.25">
      <c r="A273" t="s">
        <v>735</v>
      </c>
      <c r="B273" s="1">
        <v>27418.43</v>
      </c>
      <c r="C273" s="3">
        <f t="shared" si="4"/>
        <v>3.4969443284211312E-4</v>
      </c>
      <c r="D273" s="7">
        <v>16</v>
      </c>
      <c r="E273" s="7">
        <v>399</v>
      </c>
      <c r="F273" t="s">
        <v>24</v>
      </c>
      <c r="G273" t="s">
        <v>25</v>
      </c>
      <c r="H273" t="s">
        <v>637</v>
      </c>
      <c r="I273" t="s">
        <v>736</v>
      </c>
      <c r="J273" t="s">
        <v>378</v>
      </c>
      <c r="K273" t="s">
        <v>379</v>
      </c>
      <c r="L273" t="s">
        <v>379</v>
      </c>
      <c r="M273" t="s">
        <v>737</v>
      </c>
      <c r="N273" t="s">
        <v>738</v>
      </c>
      <c r="O273" t="s">
        <v>32</v>
      </c>
      <c r="P273" t="s">
        <v>50</v>
      </c>
      <c r="Q273" t="s">
        <v>2141</v>
      </c>
      <c r="R273" t="s">
        <v>51</v>
      </c>
      <c r="T273">
        <v>35942</v>
      </c>
      <c r="U273" s="1">
        <v>171.6</v>
      </c>
      <c r="V273" s="1">
        <v>5331.7</v>
      </c>
      <c r="Y273" s="1">
        <v>5506.37</v>
      </c>
      <c r="AA273" s="1">
        <v>858.9</v>
      </c>
      <c r="AB273" s="1">
        <v>230.28</v>
      </c>
      <c r="AC273" s="1">
        <v>7328.61</v>
      </c>
      <c r="AF273" s="1">
        <v>7990.97</v>
      </c>
      <c r="AG273">
        <v>1</v>
      </c>
      <c r="AH273">
        <v>3</v>
      </c>
      <c r="AI273">
        <v>6</v>
      </c>
      <c r="AJ273">
        <v>4</v>
      </c>
    </row>
    <row r="274" spans="1:36" x14ac:dyDescent="0.25">
      <c r="A274" t="s">
        <v>739</v>
      </c>
      <c r="B274" s="1">
        <v>26831.56</v>
      </c>
      <c r="C274" s="3">
        <f t="shared" si="4"/>
        <v>3.4220949764334169E-4</v>
      </c>
      <c r="D274" s="7">
        <v>22</v>
      </c>
      <c r="E274" s="7">
        <v>54</v>
      </c>
      <c r="F274" t="s">
        <v>24</v>
      </c>
      <c r="G274" t="s">
        <v>35</v>
      </c>
      <c r="H274" t="s">
        <v>171</v>
      </c>
      <c r="I274" t="s">
        <v>172</v>
      </c>
      <c r="J274" t="s">
        <v>38</v>
      </c>
      <c r="K274" t="s">
        <v>182</v>
      </c>
      <c r="L274" t="s">
        <v>182</v>
      </c>
      <c r="M274" t="s">
        <v>48</v>
      </c>
      <c r="N274" t="s">
        <v>49</v>
      </c>
      <c r="O274" t="s">
        <v>17</v>
      </c>
      <c r="P274" t="s">
        <v>43</v>
      </c>
      <c r="Q274" t="s">
        <v>2149</v>
      </c>
      <c r="R274" t="s">
        <v>44</v>
      </c>
      <c r="T274">
        <v>1083258</v>
      </c>
      <c r="U274" s="1">
        <v>4939.5200000000004</v>
      </c>
      <c r="V274" s="1">
        <v>2438.4</v>
      </c>
      <c r="W274" s="1">
        <v>1857.38</v>
      </c>
      <c r="X274" s="1">
        <v>1706.24</v>
      </c>
      <c r="Y274" s="1">
        <v>1706.24</v>
      </c>
      <c r="Z274" s="1">
        <v>2805.54</v>
      </c>
      <c r="AA274" s="1">
        <v>2083.1999999999998</v>
      </c>
      <c r="AB274" s="1">
        <v>1984</v>
      </c>
      <c r="AC274" s="1">
        <v>1676.48</v>
      </c>
      <c r="AE274" s="1">
        <v>3987.84</v>
      </c>
      <c r="AF274" s="1">
        <v>1646.72</v>
      </c>
      <c r="AG274">
        <v>1</v>
      </c>
      <c r="AH274">
        <v>1</v>
      </c>
      <c r="AI274">
        <v>2</v>
      </c>
      <c r="AJ274">
        <v>1</v>
      </c>
    </row>
    <row r="275" spans="1:36" x14ac:dyDescent="0.25">
      <c r="A275" t="s">
        <v>740</v>
      </c>
      <c r="B275" s="1">
        <v>26622.67</v>
      </c>
      <c r="C275" s="3">
        <f t="shared" si="4"/>
        <v>3.3954531628516799E-4</v>
      </c>
      <c r="D275" s="7">
        <v>13</v>
      </c>
      <c r="E275" s="7">
        <v>26</v>
      </c>
      <c r="F275" t="s">
        <v>24</v>
      </c>
      <c r="G275" t="s">
        <v>35</v>
      </c>
      <c r="H275" t="s">
        <v>36</v>
      </c>
      <c r="I275" t="s">
        <v>81</v>
      </c>
      <c r="J275" t="s">
        <v>38</v>
      </c>
      <c r="K275" t="s">
        <v>39</v>
      </c>
      <c r="L275" t="s">
        <v>82</v>
      </c>
      <c r="M275" t="s">
        <v>48</v>
      </c>
      <c r="N275" t="s">
        <v>49</v>
      </c>
      <c r="O275" t="s">
        <v>32</v>
      </c>
      <c r="P275" t="s">
        <v>88</v>
      </c>
      <c r="Q275" t="s">
        <v>2147</v>
      </c>
      <c r="R275" t="s">
        <v>44</v>
      </c>
      <c r="T275">
        <v>549960</v>
      </c>
      <c r="U275" s="1">
        <v>1917.56</v>
      </c>
      <c r="V275" s="1">
        <v>1880.2</v>
      </c>
      <c r="W275" s="1">
        <v>2323.31</v>
      </c>
      <c r="X275" s="1">
        <v>2050.16</v>
      </c>
      <c r="Y275" s="1">
        <v>2050.16</v>
      </c>
      <c r="Z275" s="1">
        <v>2050.16</v>
      </c>
      <c r="AA275" s="1">
        <v>2050.16</v>
      </c>
      <c r="AB275" s="1">
        <v>2050.16</v>
      </c>
      <c r="AC275" s="1">
        <v>4100.32</v>
      </c>
      <c r="AD275" s="1">
        <v>2050.16</v>
      </c>
      <c r="AE275" s="1">
        <v>2050.16</v>
      </c>
      <c r="AF275" s="1">
        <v>2050.16</v>
      </c>
      <c r="AG275">
        <v>1</v>
      </c>
      <c r="AH275">
        <v>2</v>
      </c>
      <c r="AI275">
        <v>1</v>
      </c>
      <c r="AJ275">
        <v>2</v>
      </c>
    </row>
    <row r="276" spans="1:36" x14ac:dyDescent="0.25">
      <c r="A276" t="s">
        <v>741</v>
      </c>
      <c r="B276" s="1">
        <v>26108.92</v>
      </c>
      <c r="C276" s="3">
        <f t="shared" si="4"/>
        <v>3.3299295297068804E-4</v>
      </c>
      <c r="D276" s="7">
        <v>3</v>
      </c>
      <c r="E276" s="7">
        <v>8</v>
      </c>
      <c r="F276" t="s">
        <v>24</v>
      </c>
      <c r="G276" t="s">
        <v>54</v>
      </c>
      <c r="H276" t="s">
        <v>75</v>
      </c>
      <c r="I276" t="s">
        <v>697</v>
      </c>
      <c r="J276" t="s">
        <v>54</v>
      </c>
      <c r="K276" t="s">
        <v>470</v>
      </c>
      <c r="L276" t="s">
        <v>470</v>
      </c>
      <c r="M276" t="s">
        <v>30</v>
      </c>
      <c r="N276" t="s">
        <v>31</v>
      </c>
      <c r="O276" t="s">
        <v>32</v>
      </c>
      <c r="P276" t="s">
        <v>88</v>
      </c>
      <c r="Q276" t="s">
        <v>2144</v>
      </c>
      <c r="R276" t="s">
        <v>44</v>
      </c>
      <c r="T276">
        <v>67778</v>
      </c>
      <c r="Z276" s="1">
        <v>16837.3</v>
      </c>
      <c r="AB276" s="1">
        <v>9271.6200000000008</v>
      </c>
      <c r="AG276">
        <v>1</v>
      </c>
      <c r="AH276">
        <v>1</v>
      </c>
      <c r="AI276">
        <v>1</v>
      </c>
      <c r="AJ276">
        <v>2</v>
      </c>
    </row>
    <row r="277" spans="1:36" x14ac:dyDescent="0.25">
      <c r="A277" t="s">
        <v>742</v>
      </c>
      <c r="B277" s="1">
        <v>26102.22</v>
      </c>
      <c r="C277" s="3">
        <f t="shared" si="4"/>
        <v>3.32907501225273E-4</v>
      </c>
      <c r="D277" s="7">
        <v>11</v>
      </c>
      <c r="E277" s="7">
        <v>14</v>
      </c>
      <c r="F277" t="s">
        <v>24</v>
      </c>
      <c r="G277" t="s">
        <v>61</v>
      </c>
      <c r="H277" t="s">
        <v>64</v>
      </c>
      <c r="I277" t="s">
        <v>600</v>
      </c>
      <c r="J277" t="s">
        <v>77</v>
      </c>
      <c r="K277" t="s">
        <v>743</v>
      </c>
      <c r="L277" t="s">
        <v>743</v>
      </c>
      <c r="M277" t="s">
        <v>30</v>
      </c>
      <c r="N277" t="s">
        <v>31</v>
      </c>
      <c r="O277" t="s">
        <v>32</v>
      </c>
      <c r="P277" t="s">
        <v>217</v>
      </c>
      <c r="Q277" t="s">
        <v>2144</v>
      </c>
      <c r="R277" t="s">
        <v>33</v>
      </c>
      <c r="T277">
        <v>5148337</v>
      </c>
      <c r="U277" s="1">
        <v>379.85</v>
      </c>
      <c r="W277" s="1">
        <v>1743.39</v>
      </c>
      <c r="X277" s="1">
        <v>1499.49</v>
      </c>
      <c r="Y277" s="1">
        <v>1769.21</v>
      </c>
      <c r="Z277" s="1">
        <v>862.81</v>
      </c>
      <c r="AA277" s="1">
        <v>800.81</v>
      </c>
      <c r="AC277" s="1">
        <v>430.11</v>
      </c>
      <c r="AD277" s="1">
        <v>8764.66</v>
      </c>
      <c r="AF277" s="1">
        <v>9851.89</v>
      </c>
      <c r="AG277">
        <v>1</v>
      </c>
      <c r="AH277">
        <v>1</v>
      </c>
      <c r="AI277">
        <v>1</v>
      </c>
      <c r="AJ277">
        <v>1</v>
      </c>
    </row>
    <row r="278" spans="1:36" x14ac:dyDescent="0.25">
      <c r="A278" t="s">
        <v>744</v>
      </c>
      <c r="B278" s="1">
        <v>26048.75</v>
      </c>
      <c r="C278" s="3">
        <f t="shared" si="4"/>
        <v>3.3222554528089293E-4</v>
      </c>
      <c r="D278" s="7">
        <v>10</v>
      </c>
      <c r="E278" s="7">
        <v>10</v>
      </c>
      <c r="F278" t="s">
        <v>24</v>
      </c>
      <c r="G278" t="s">
        <v>467</v>
      </c>
      <c r="H278" t="s">
        <v>468</v>
      </c>
      <c r="I278" t="s">
        <v>745</v>
      </c>
      <c r="J278" t="s">
        <v>525</v>
      </c>
      <c r="K278" t="s">
        <v>526</v>
      </c>
      <c r="L278" t="s">
        <v>526</v>
      </c>
      <c r="M278" t="s">
        <v>178</v>
      </c>
      <c r="N278" t="s">
        <v>746</v>
      </c>
      <c r="O278" t="s">
        <v>32</v>
      </c>
      <c r="P278" t="s">
        <v>50</v>
      </c>
      <c r="Q278" t="s">
        <v>2141</v>
      </c>
      <c r="R278" t="s">
        <v>51</v>
      </c>
      <c r="T278">
        <v>1005717</v>
      </c>
      <c r="W278" s="1">
        <v>4011.25</v>
      </c>
      <c r="X278" s="1">
        <v>1911.25</v>
      </c>
      <c r="Y278" s="1">
        <v>1400</v>
      </c>
      <c r="Z278" s="1">
        <v>1870</v>
      </c>
      <c r="AA278" s="1">
        <v>2100</v>
      </c>
      <c r="AD278" s="1">
        <v>7645</v>
      </c>
      <c r="AE278" s="1">
        <v>700</v>
      </c>
      <c r="AF278" s="1">
        <v>6411.25</v>
      </c>
      <c r="AG278">
        <v>2</v>
      </c>
      <c r="AH278">
        <v>2</v>
      </c>
      <c r="AI278">
        <v>3</v>
      </c>
      <c r="AJ278">
        <v>2</v>
      </c>
    </row>
    <row r="279" spans="1:36" x14ac:dyDescent="0.25">
      <c r="A279" t="s">
        <v>747</v>
      </c>
      <c r="B279" s="1">
        <v>26042.74</v>
      </c>
      <c r="C279" s="3">
        <f t="shared" si="4"/>
        <v>3.3214889378985641E-4</v>
      </c>
      <c r="D279" s="7">
        <v>11</v>
      </c>
      <c r="E279" s="7">
        <v>21</v>
      </c>
      <c r="F279" t="s">
        <v>24</v>
      </c>
      <c r="G279" t="s">
        <v>61</v>
      </c>
      <c r="H279" t="s">
        <v>611</v>
      </c>
      <c r="I279" t="s">
        <v>612</v>
      </c>
      <c r="J279" t="s">
        <v>64</v>
      </c>
      <c r="K279" t="s">
        <v>65</v>
      </c>
      <c r="L279" t="s">
        <v>678</v>
      </c>
      <c r="M279" t="s">
        <v>30</v>
      </c>
      <c r="N279" t="s">
        <v>67</v>
      </c>
      <c r="O279" t="s">
        <v>32</v>
      </c>
      <c r="P279" t="s">
        <v>43</v>
      </c>
      <c r="Q279" t="s">
        <v>2141</v>
      </c>
      <c r="R279" t="s">
        <v>44</v>
      </c>
      <c r="T279">
        <v>135705</v>
      </c>
      <c r="U279" s="1">
        <v>8045.2</v>
      </c>
      <c r="X279" s="1">
        <v>2220.1999999999998</v>
      </c>
      <c r="Y279" s="1">
        <v>3710.4</v>
      </c>
      <c r="Z279" s="1">
        <v>2494.5700000000002</v>
      </c>
      <c r="AA279" s="1">
        <v>771.74</v>
      </c>
      <c r="AB279" s="1">
        <v>5624.4</v>
      </c>
      <c r="AC279" s="1">
        <v>2630.7</v>
      </c>
      <c r="AE279" s="1">
        <v>545.53</v>
      </c>
      <c r="AG279">
        <v>1</v>
      </c>
      <c r="AH279">
        <v>1</v>
      </c>
      <c r="AI279">
        <v>5</v>
      </c>
      <c r="AJ279">
        <v>3</v>
      </c>
    </row>
    <row r="280" spans="1:36" x14ac:dyDescent="0.25">
      <c r="A280" t="s">
        <v>748</v>
      </c>
      <c r="B280" s="1">
        <v>25920.720000000001</v>
      </c>
      <c r="C280" s="3">
        <f t="shared" si="4"/>
        <v>3.3059265170395306E-4</v>
      </c>
      <c r="D280" s="7">
        <v>23</v>
      </c>
      <c r="E280" s="7">
        <v>23</v>
      </c>
      <c r="F280" t="s">
        <v>24</v>
      </c>
      <c r="G280" t="s">
        <v>231</v>
      </c>
      <c r="H280" t="s">
        <v>386</v>
      </c>
      <c r="I280" t="s">
        <v>549</v>
      </c>
      <c r="J280" t="s">
        <v>28</v>
      </c>
      <c r="K280" t="s">
        <v>234</v>
      </c>
      <c r="L280" t="s">
        <v>388</v>
      </c>
      <c r="M280" t="s">
        <v>178</v>
      </c>
      <c r="N280" t="s">
        <v>550</v>
      </c>
      <c r="O280" t="s">
        <v>32</v>
      </c>
      <c r="P280" t="s">
        <v>129</v>
      </c>
      <c r="Q280" t="s">
        <v>2140</v>
      </c>
      <c r="R280" t="s">
        <v>33</v>
      </c>
      <c r="T280">
        <v>429484</v>
      </c>
      <c r="U280" s="1">
        <v>2189.7199999999998</v>
      </c>
      <c r="V280" s="1">
        <v>2400</v>
      </c>
      <c r="X280" s="1">
        <v>2480</v>
      </c>
      <c r="Y280" s="1">
        <v>4880</v>
      </c>
      <c r="Z280" s="1">
        <v>2480</v>
      </c>
      <c r="AA280" s="1">
        <v>930</v>
      </c>
      <c r="AB280" s="1">
        <v>2480</v>
      </c>
      <c r="AC280" s="1">
        <v>2400</v>
      </c>
      <c r="AD280" s="1">
        <v>2480</v>
      </c>
      <c r="AF280" s="1">
        <v>3201</v>
      </c>
      <c r="AG280">
        <v>1</v>
      </c>
      <c r="AH280">
        <v>1</v>
      </c>
      <c r="AI280">
        <v>1</v>
      </c>
      <c r="AJ280">
        <v>1</v>
      </c>
    </row>
    <row r="281" spans="1:36" x14ac:dyDescent="0.25">
      <c r="A281" t="s">
        <v>749</v>
      </c>
      <c r="B281" s="1">
        <v>25800</v>
      </c>
      <c r="C281" s="3">
        <f t="shared" si="4"/>
        <v>3.2905298980745863E-4</v>
      </c>
      <c r="D281" s="7">
        <v>2</v>
      </c>
      <c r="E281" s="7">
        <v>2</v>
      </c>
      <c r="F281" t="s">
        <v>24</v>
      </c>
      <c r="G281" t="s">
        <v>311</v>
      </c>
      <c r="H281" t="s">
        <v>312</v>
      </c>
      <c r="I281" t="s">
        <v>313</v>
      </c>
      <c r="J281" t="s">
        <v>38</v>
      </c>
      <c r="K281" t="s">
        <v>39</v>
      </c>
      <c r="L281" t="s">
        <v>173</v>
      </c>
      <c r="M281" t="s">
        <v>178</v>
      </c>
      <c r="N281" t="s">
        <v>314</v>
      </c>
      <c r="O281" t="s">
        <v>17</v>
      </c>
      <c r="P281" t="s">
        <v>50</v>
      </c>
      <c r="Q281" t="s">
        <v>2144</v>
      </c>
      <c r="R281" t="s">
        <v>51</v>
      </c>
      <c r="T281">
        <v>1001124</v>
      </c>
      <c r="V281" s="1">
        <v>12900</v>
      </c>
      <c r="W281" s="1">
        <v>12900</v>
      </c>
      <c r="AG281">
        <v>1</v>
      </c>
      <c r="AH281">
        <v>1</v>
      </c>
      <c r="AI281">
        <v>2</v>
      </c>
      <c r="AJ281">
        <v>1</v>
      </c>
    </row>
    <row r="282" spans="1:36" x14ac:dyDescent="0.25">
      <c r="A282" t="s">
        <v>750</v>
      </c>
      <c r="B282" s="1">
        <v>25018.25</v>
      </c>
      <c r="C282" s="3">
        <f t="shared" si="4"/>
        <v>3.190825566763741E-4</v>
      </c>
      <c r="D282" s="7">
        <v>12</v>
      </c>
      <c r="E282" s="7">
        <v>86</v>
      </c>
      <c r="F282" t="s">
        <v>24</v>
      </c>
      <c r="G282" t="s">
        <v>35</v>
      </c>
      <c r="H282" t="s">
        <v>171</v>
      </c>
      <c r="I282" t="s">
        <v>175</v>
      </c>
      <c r="J282" t="s">
        <v>38</v>
      </c>
      <c r="K282" t="s">
        <v>176</v>
      </c>
      <c r="L282" t="s">
        <v>177</v>
      </c>
      <c r="M282" t="s">
        <v>178</v>
      </c>
      <c r="N282" t="s">
        <v>179</v>
      </c>
      <c r="O282" t="s">
        <v>17</v>
      </c>
      <c r="P282" t="s">
        <v>88</v>
      </c>
      <c r="Q282" t="s">
        <v>2145</v>
      </c>
      <c r="R282" t="s">
        <v>44</v>
      </c>
      <c r="T282">
        <v>551997</v>
      </c>
      <c r="U282" s="1">
        <v>1139.47</v>
      </c>
      <c r="V282" s="1">
        <v>821.63</v>
      </c>
      <c r="X282" s="1">
        <v>2340.46</v>
      </c>
      <c r="Y282" s="1">
        <v>6250.03</v>
      </c>
      <c r="AA282" s="1">
        <v>1156.43</v>
      </c>
      <c r="AB282" s="1">
        <v>1206.31</v>
      </c>
      <c r="AC282" s="1">
        <v>3432.99</v>
      </c>
      <c r="AD282" s="1">
        <v>3442.07</v>
      </c>
      <c r="AE282" s="1">
        <v>2303.7800000000002</v>
      </c>
      <c r="AF282" s="1">
        <v>2925.08</v>
      </c>
      <c r="AG282">
        <v>1</v>
      </c>
      <c r="AH282">
        <v>1</v>
      </c>
      <c r="AI282">
        <v>1</v>
      </c>
      <c r="AJ282">
        <v>3</v>
      </c>
    </row>
    <row r="283" spans="1:36" x14ac:dyDescent="0.25">
      <c r="A283" t="s">
        <v>751</v>
      </c>
      <c r="B283" s="1">
        <v>25000</v>
      </c>
      <c r="C283" s="3">
        <f t="shared" si="4"/>
        <v>3.1884979632505679E-4</v>
      </c>
      <c r="D283" s="7">
        <v>1</v>
      </c>
      <c r="E283" s="7">
        <v>1</v>
      </c>
      <c r="F283" t="s">
        <v>24</v>
      </c>
      <c r="G283" t="s">
        <v>580</v>
      </c>
      <c r="H283" t="s">
        <v>581</v>
      </c>
      <c r="I283" t="s">
        <v>752</v>
      </c>
      <c r="J283" t="s">
        <v>265</v>
      </c>
      <c r="K283" t="s">
        <v>268</v>
      </c>
      <c r="L283" t="s">
        <v>268</v>
      </c>
      <c r="M283" t="s">
        <v>48</v>
      </c>
      <c r="N283" t="s">
        <v>286</v>
      </c>
      <c r="O283" t="s">
        <v>32</v>
      </c>
      <c r="T283">
        <v>11449090</v>
      </c>
      <c r="AB283" s="1">
        <v>25000</v>
      </c>
      <c r="AG283">
        <v>1</v>
      </c>
      <c r="AH283">
        <v>1</v>
      </c>
      <c r="AI283">
        <v>1</v>
      </c>
      <c r="AJ283">
        <v>1</v>
      </c>
    </row>
    <row r="284" spans="1:36" x14ac:dyDescent="0.25">
      <c r="A284" t="s">
        <v>753</v>
      </c>
      <c r="B284" s="1">
        <v>24920.51</v>
      </c>
      <c r="C284" s="3">
        <f t="shared" si="4"/>
        <v>3.1783598151266166E-4</v>
      </c>
      <c r="D284" s="7">
        <v>123</v>
      </c>
      <c r="E284" s="7">
        <v>264</v>
      </c>
      <c r="F284" t="s">
        <v>24</v>
      </c>
      <c r="G284" t="s">
        <v>162</v>
      </c>
      <c r="H284" t="s">
        <v>376</v>
      </c>
      <c r="I284" t="s">
        <v>377</v>
      </c>
      <c r="J284" t="s">
        <v>165</v>
      </c>
      <c r="K284" t="s">
        <v>561</v>
      </c>
      <c r="L284" t="s">
        <v>562</v>
      </c>
      <c r="M284" t="s">
        <v>168</v>
      </c>
      <c r="N284" t="s">
        <v>380</v>
      </c>
      <c r="O284" t="s">
        <v>32</v>
      </c>
      <c r="P284" t="s">
        <v>43</v>
      </c>
      <c r="Q284" t="s">
        <v>2141</v>
      </c>
      <c r="R284" t="s">
        <v>44</v>
      </c>
      <c r="T284">
        <v>4082</v>
      </c>
      <c r="U284" s="1">
        <v>3880.4</v>
      </c>
      <c r="V284" s="1">
        <v>841.77</v>
      </c>
      <c r="W284" s="1">
        <v>656.39</v>
      </c>
      <c r="X284" s="1">
        <v>1277.32</v>
      </c>
      <c r="Y284" s="1">
        <v>642.45000000000005</v>
      </c>
      <c r="Z284" s="1">
        <v>3456.25</v>
      </c>
      <c r="AA284" s="1">
        <v>1600.15</v>
      </c>
      <c r="AB284" s="1">
        <v>3751.81</v>
      </c>
      <c r="AC284" s="1">
        <v>3202.73</v>
      </c>
      <c r="AD284" s="1">
        <v>2461.81</v>
      </c>
      <c r="AE284" s="1">
        <v>340.89</v>
      </c>
      <c r="AF284" s="1">
        <v>2808.54</v>
      </c>
      <c r="AG284">
        <v>1</v>
      </c>
      <c r="AH284">
        <v>1</v>
      </c>
      <c r="AI284">
        <v>10</v>
      </c>
      <c r="AJ284">
        <v>6</v>
      </c>
    </row>
    <row r="285" spans="1:36" x14ac:dyDescent="0.25">
      <c r="A285" t="s">
        <v>754</v>
      </c>
      <c r="B285" s="1">
        <v>24910.86</v>
      </c>
      <c r="C285" s="3">
        <f t="shared" si="4"/>
        <v>3.1771290549128021E-4</v>
      </c>
      <c r="D285" s="7">
        <v>27</v>
      </c>
      <c r="E285" s="7">
        <v>64</v>
      </c>
      <c r="F285" t="s">
        <v>24</v>
      </c>
      <c r="G285" t="s">
        <v>35</v>
      </c>
      <c r="H285" t="s">
        <v>171</v>
      </c>
      <c r="I285" t="s">
        <v>175</v>
      </c>
      <c r="J285" t="s">
        <v>38</v>
      </c>
      <c r="K285" t="s">
        <v>176</v>
      </c>
      <c r="L285" t="s">
        <v>177</v>
      </c>
      <c r="M285" t="s">
        <v>178</v>
      </c>
      <c r="N285" t="s">
        <v>179</v>
      </c>
      <c r="O285" t="s">
        <v>17</v>
      </c>
      <c r="P285" t="s">
        <v>50</v>
      </c>
      <c r="Q285" t="s">
        <v>2141</v>
      </c>
      <c r="R285" t="s">
        <v>51</v>
      </c>
      <c r="T285">
        <v>301262</v>
      </c>
      <c r="U285" s="1">
        <v>308.2</v>
      </c>
      <c r="V285" s="1">
        <v>308.16000000000003</v>
      </c>
      <c r="W285" s="1">
        <v>385.25</v>
      </c>
      <c r="X285" s="1">
        <v>941.92</v>
      </c>
      <c r="Y285" s="1">
        <v>6237.76</v>
      </c>
      <c r="Z285" s="1">
        <v>1781</v>
      </c>
      <c r="AA285" s="1">
        <v>2977.55</v>
      </c>
      <c r="AB285" s="1">
        <v>1605</v>
      </c>
      <c r="AC285" s="1">
        <v>1605</v>
      </c>
      <c r="AD285" s="1">
        <v>1605</v>
      </c>
      <c r="AE285" s="1">
        <v>802.5</v>
      </c>
      <c r="AF285" s="1">
        <v>6353.52</v>
      </c>
      <c r="AG285">
        <v>1</v>
      </c>
      <c r="AH285">
        <v>1</v>
      </c>
      <c r="AI285">
        <v>4</v>
      </c>
      <c r="AJ285">
        <v>2</v>
      </c>
    </row>
    <row r="286" spans="1:36" x14ac:dyDescent="0.25">
      <c r="A286" t="s">
        <v>755</v>
      </c>
      <c r="B286" s="1">
        <v>24640.09</v>
      </c>
      <c r="C286" s="3">
        <f t="shared" si="4"/>
        <v>3.1425950711724278E-4</v>
      </c>
      <c r="D286" s="7">
        <v>164</v>
      </c>
      <c r="E286" s="7">
        <v>164</v>
      </c>
      <c r="F286" t="s">
        <v>24</v>
      </c>
      <c r="G286" t="s">
        <v>54</v>
      </c>
      <c r="H286" t="s">
        <v>57</v>
      </c>
      <c r="I286" t="s">
        <v>596</v>
      </c>
      <c r="J286" t="s">
        <v>57</v>
      </c>
      <c r="K286" t="s">
        <v>58</v>
      </c>
      <c r="L286" t="s">
        <v>58</v>
      </c>
      <c r="M286" t="s">
        <v>30</v>
      </c>
      <c r="N286" t="s">
        <v>229</v>
      </c>
      <c r="O286" t="s">
        <v>32</v>
      </c>
      <c r="P286" t="s">
        <v>129</v>
      </c>
      <c r="Q286" t="s">
        <v>2140</v>
      </c>
      <c r="R286" t="s">
        <v>33</v>
      </c>
      <c r="T286">
        <v>64327</v>
      </c>
      <c r="U286" s="1">
        <v>1402.6</v>
      </c>
      <c r="V286" s="1">
        <v>2103.85</v>
      </c>
      <c r="W286" s="1">
        <v>1436.17</v>
      </c>
      <c r="X286" s="1">
        <v>4382.5200000000004</v>
      </c>
      <c r="Y286" s="1">
        <v>1085.45</v>
      </c>
      <c r="Z286" s="1">
        <v>3433.18</v>
      </c>
      <c r="AA286" s="1">
        <v>1240.71</v>
      </c>
      <c r="AB286" s="1">
        <v>2155.2199999999998</v>
      </c>
      <c r="AC286" s="1">
        <v>1604.8</v>
      </c>
      <c r="AD286" s="1">
        <v>2987.78</v>
      </c>
      <c r="AE286" s="1">
        <v>1577.81</v>
      </c>
      <c r="AF286" s="1">
        <v>1230</v>
      </c>
      <c r="AG286">
        <v>1</v>
      </c>
      <c r="AH286">
        <v>1</v>
      </c>
      <c r="AI286">
        <v>1</v>
      </c>
      <c r="AJ286">
        <v>3</v>
      </c>
    </row>
    <row r="287" spans="1:36" x14ac:dyDescent="0.25">
      <c r="A287" t="s">
        <v>756</v>
      </c>
      <c r="B287" s="1">
        <v>24320</v>
      </c>
      <c r="C287" s="3">
        <f t="shared" si="4"/>
        <v>3.1017708186501528E-4</v>
      </c>
      <c r="D287" s="7">
        <v>36</v>
      </c>
      <c r="E287" s="7">
        <v>36</v>
      </c>
      <c r="F287" t="s">
        <v>24</v>
      </c>
      <c r="G287" t="s">
        <v>25</v>
      </c>
      <c r="H287" t="s">
        <v>26</v>
      </c>
      <c r="I287" t="s">
        <v>757</v>
      </c>
      <c r="J287" t="s">
        <v>28</v>
      </c>
      <c r="K287" t="s">
        <v>731</v>
      </c>
      <c r="L287" t="s">
        <v>731</v>
      </c>
      <c r="M287" t="s">
        <v>30</v>
      </c>
      <c r="N287" t="s">
        <v>31</v>
      </c>
      <c r="O287" t="s">
        <v>32</v>
      </c>
      <c r="T287">
        <v>11449104</v>
      </c>
      <c r="W287" s="1">
        <v>540</v>
      </c>
      <c r="X287" s="1">
        <v>12540</v>
      </c>
      <c r="Y287" s="1">
        <v>5460</v>
      </c>
      <c r="Z287" s="1">
        <v>2460</v>
      </c>
      <c r="AA287" s="1">
        <v>1110</v>
      </c>
      <c r="AB287" s="1">
        <v>720</v>
      </c>
      <c r="AC287" s="1">
        <v>65</v>
      </c>
      <c r="AD287" s="1">
        <v>680</v>
      </c>
      <c r="AE287" s="1">
        <v>355</v>
      </c>
      <c r="AF287" s="1">
        <v>390</v>
      </c>
      <c r="AG287">
        <v>1</v>
      </c>
      <c r="AH287">
        <v>1</v>
      </c>
      <c r="AI287">
        <v>1</v>
      </c>
      <c r="AJ287">
        <v>1</v>
      </c>
    </row>
    <row r="288" spans="1:36" x14ac:dyDescent="0.25">
      <c r="A288" t="s">
        <v>758</v>
      </c>
      <c r="B288" s="1">
        <v>24212.53</v>
      </c>
      <c r="C288" s="3">
        <f t="shared" si="4"/>
        <v>3.0880641036057312E-4</v>
      </c>
      <c r="D288" s="7">
        <v>2</v>
      </c>
      <c r="E288" s="7">
        <v>5</v>
      </c>
      <c r="F288" t="s">
        <v>24</v>
      </c>
      <c r="G288" t="s">
        <v>54</v>
      </c>
      <c r="H288" t="s">
        <v>55</v>
      </c>
      <c r="I288" t="s">
        <v>647</v>
      </c>
      <c r="J288" t="s">
        <v>57</v>
      </c>
      <c r="K288" t="s">
        <v>648</v>
      </c>
      <c r="L288" t="s">
        <v>648</v>
      </c>
      <c r="M288" t="s">
        <v>30</v>
      </c>
      <c r="N288" t="s">
        <v>649</v>
      </c>
      <c r="O288" t="s">
        <v>32</v>
      </c>
      <c r="P288" t="s">
        <v>43</v>
      </c>
      <c r="Q288" t="s">
        <v>2141</v>
      </c>
      <c r="R288" t="s">
        <v>44</v>
      </c>
      <c r="T288">
        <v>1832</v>
      </c>
      <c r="Y288" s="1">
        <v>5014</v>
      </c>
      <c r="Z288" s="1">
        <v>19198.53</v>
      </c>
      <c r="AG288">
        <v>1</v>
      </c>
      <c r="AH288">
        <v>1</v>
      </c>
      <c r="AI288">
        <v>1</v>
      </c>
      <c r="AJ288">
        <v>1</v>
      </c>
    </row>
    <row r="289" spans="1:36" x14ac:dyDescent="0.25">
      <c r="A289" t="s">
        <v>759</v>
      </c>
      <c r="B289" s="1">
        <v>24147.5</v>
      </c>
      <c r="C289" s="3">
        <f t="shared" si="4"/>
        <v>3.0797701827037238E-4</v>
      </c>
      <c r="D289" s="7">
        <v>97</v>
      </c>
      <c r="E289" s="7">
        <v>99</v>
      </c>
      <c r="F289" t="s">
        <v>24</v>
      </c>
      <c r="G289" t="s">
        <v>61</v>
      </c>
      <c r="H289" t="s">
        <v>64</v>
      </c>
      <c r="I289" t="s">
        <v>600</v>
      </c>
      <c r="J289" t="s">
        <v>77</v>
      </c>
      <c r="K289" t="s">
        <v>743</v>
      </c>
      <c r="L289" t="s">
        <v>743</v>
      </c>
      <c r="M289" t="s">
        <v>30</v>
      </c>
      <c r="N289" t="s">
        <v>31</v>
      </c>
      <c r="O289" t="s">
        <v>32</v>
      </c>
      <c r="P289" t="s">
        <v>43</v>
      </c>
      <c r="Q289" t="s">
        <v>2144</v>
      </c>
      <c r="R289" t="s">
        <v>44</v>
      </c>
      <c r="T289">
        <v>93805</v>
      </c>
      <c r="U289" s="1">
        <v>1912.5</v>
      </c>
      <c r="V289" s="1">
        <v>1592.5</v>
      </c>
      <c r="W289" s="1">
        <v>467.5</v>
      </c>
      <c r="X289" s="1">
        <v>1392.5</v>
      </c>
      <c r="Y289" s="1">
        <v>3460</v>
      </c>
      <c r="Z289" s="1">
        <v>247.5</v>
      </c>
      <c r="AA289" s="1">
        <v>1150</v>
      </c>
      <c r="AB289" s="1">
        <v>6740</v>
      </c>
      <c r="AC289" s="1">
        <v>700</v>
      </c>
      <c r="AD289" s="1">
        <v>3060</v>
      </c>
      <c r="AE289" s="1">
        <v>915</v>
      </c>
      <c r="AF289" s="1">
        <v>2510</v>
      </c>
      <c r="AG289">
        <v>2</v>
      </c>
      <c r="AH289">
        <v>4</v>
      </c>
      <c r="AI289">
        <v>4</v>
      </c>
      <c r="AJ289">
        <v>5</v>
      </c>
    </row>
    <row r="290" spans="1:36" x14ac:dyDescent="0.25">
      <c r="A290" t="s">
        <v>760</v>
      </c>
      <c r="B290" s="1">
        <v>23700.7</v>
      </c>
      <c r="C290" s="3">
        <f t="shared" si="4"/>
        <v>3.0227853471045095E-4</v>
      </c>
      <c r="D290" s="7">
        <v>11</v>
      </c>
      <c r="E290" s="7">
        <v>16</v>
      </c>
      <c r="F290" t="s">
        <v>24</v>
      </c>
      <c r="G290" t="s">
        <v>625</v>
      </c>
      <c r="H290" t="s">
        <v>626</v>
      </c>
      <c r="I290" t="s">
        <v>627</v>
      </c>
      <c r="J290" t="s">
        <v>626</v>
      </c>
      <c r="K290" t="s">
        <v>628</v>
      </c>
      <c r="L290" t="s">
        <v>628</v>
      </c>
      <c r="M290" t="s">
        <v>99</v>
      </c>
      <c r="N290" t="s">
        <v>626</v>
      </c>
      <c r="O290" t="s">
        <v>32</v>
      </c>
      <c r="P290" t="s">
        <v>43</v>
      </c>
      <c r="Q290" t="s">
        <v>2141</v>
      </c>
      <c r="R290" t="s">
        <v>44</v>
      </c>
      <c r="T290">
        <v>63155</v>
      </c>
      <c r="AC290" s="1">
        <v>1578</v>
      </c>
      <c r="AF290" s="1">
        <v>22122.7</v>
      </c>
      <c r="AG290">
        <v>2</v>
      </c>
      <c r="AH290">
        <v>3</v>
      </c>
      <c r="AI290">
        <v>7</v>
      </c>
      <c r="AJ290">
        <v>3</v>
      </c>
    </row>
    <row r="291" spans="1:36" x14ac:dyDescent="0.25">
      <c r="A291" t="s">
        <v>761</v>
      </c>
      <c r="B291" s="1">
        <v>23585.86</v>
      </c>
      <c r="C291" s="3">
        <f t="shared" si="4"/>
        <v>3.008138662860522E-4</v>
      </c>
      <c r="D291" s="7">
        <v>118</v>
      </c>
      <c r="E291" s="7">
        <v>122</v>
      </c>
      <c r="F291" t="s">
        <v>24</v>
      </c>
      <c r="G291" t="s">
        <v>162</v>
      </c>
      <c r="H291" t="s">
        <v>163</v>
      </c>
      <c r="I291" t="s">
        <v>164</v>
      </c>
      <c r="J291" t="s">
        <v>165</v>
      </c>
      <c r="K291" t="s">
        <v>166</v>
      </c>
      <c r="L291" t="s">
        <v>167</v>
      </c>
      <c r="M291" t="s">
        <v>168</v>
      </c>
      <c r="N291" t="s">
        <v>169</v>
      </c>
      <c r="O291" t="s">
        <v>32</v>
      </c>
      <c r="P291" t="s">
        <v>88</v>
      </c>
      <c r="Q291" t="s">
        <v>2141</v>
      </c>
      <c r="R291" t="s">
        <v>44</v>
      </c>
      <c r="T291">
        <v>80350</v>
      </c>
      <c r="U291" s="1">
        <v>2219.41</v>
      </c>
      <c r="V291" s="1">
        <v>811.64</v>
      </c>
      <c r="W291" s="1">
        <v>1343.2</v>
      </c>
      <c r="X291" s="1">
        <v>1354.49</v>
      </c>
      <c r="Y291" s="1">
        <v>184.65</v>
      </c>
      <c r="Z291" s="1">
        <v>8215.67</v>
      </c>
      <c r="AA291" s="1">
        <v>1411.46</v>
      </c>
      <c r="AB291" s="1">
        <v>1827.01</v>
      </c>
      <c r="AC291" s="1">
        <v>1011.49</v>
      </c>
      <c r="AD291" s="1">
        <v>2398.88</v>
      </c>
      <c r="AE291" s="1">
        <v>1404.19</v>
      </c>
      <c r="AF291" s="1">
        <v>1403.77</v>
      </c>
      <c r="AG291">
        <v>1</v>
      </c>
      <c r="AH291">
        <v>1</v>
      </c>
      <c r="AI291">
        <v>2</v>
      </c>
      <c r="AJ291">
        <v>1</v>
      </c>
    </row>
    <row r="292" spans="1:36" x14ac:dyDescent="0.25">
      <c r="A292" t="s">
        <v>762</v>
      </c>
      <c r="B292" s="1">
        <v>23408</v>
      </c>
      <c r="C292" s="3">
        <f t="shared" si="4"/>
        <v>2.9854544129507719E-4</v>
      </c>
      <c r="D292" s="7">
        <v>10</v>
      </c>
      <c r="E292" s="7">
        <v>12</v>
      </c>
      <c r="F292" t="s">
        <v>24</v>
      </c>
      <c r="G292" t="s">
        <v>212</v>
      </c>
      <c r="H292" t="s">
        <v>213</v>
      </c>
      <c r="I292" t="s">
        <v>763</v>
      </c>
      <c r="J292" t="s">
        <v>212</v>
      </c>
      <c r="K292" t="s">
        <v>215</v>
      </c>
      <c r="L292" t="s">
        <v>215</v>
      </c>
      <c r="M292" t="s">
        <v>99</v>
      </c>
      <c r="N292" t="s">
        <v>216</v>
      </c>
      <c r="O292" t="s">
        <v>32</v>
      </c>
      <c r="P292" t="s">
        <v>129</v>
      </c>
      <c r="Q292" t="s">
        <v>2143</v>
      </c>
      <c r="R292" t="s">
        <v>33</v>
      </c>
      <c r="T292">
        <v>808157</v>
      </c>
      <c r="W292" s="1">
        <v>2740.5</v>
      </c>
      <c r="Y292" s="1">
        <v>520</v>
      </c>
      <c r="AA292" s="1">
        <v>1895</v>
      </c>
      <c r="AB292" s="1">
        <v>520</v>
      </c>
      <c r="AC292" s="1">
        <v>5325</v>
      </c>
      <c r="AE292" s="1">
        <v>9432.5</v>
      </c>
      <c r="AF292" s="1">
        <v>2975</v>
      </c>
      <c r="AG292">
        <v>1</v>
      </c>
      <c r="AH292">
        <v>2</v>
      </c>
      <c r="AI292">
        <v>3</v>
      </c>
      <c r="AJ292">
        <v>2</v>
      </c>
    </row>
    <row r="293" spans="1:36" x14ac:dyDescent="0.25">
      <c r="A293" t="s">
        <v>764</v>
      </c>
      <c r="B293" s="1">
        <v>23404.37</v>
      </c>
      <c r="C293" s="3">
        <f t="shared" si="4"/>
        <v>2.9849914430465078E-4</v>
      </c>
      <c r="D293" s="7">
        <v>150</v>
      </c>
      <c r="E293" s="7">
        <v>150</v>
      </c>
      <c r="F293" t="s">
        <v>24</v>
      </c>
      <c r="G293" t="s">
        <v>265</v>
      </c>
      <c r="H293" t="s">
        <v>765</v>
      </c>
      <c r="I293" t="s">
        <v>766</v>
      </c>
      <c r="J293" t="s">
        <v>265</v>
      </c>
      <c r="K293" t="s">
        <v>767</v>
      </c>
      <c r="L293" t="s">
        <v>767</v>
      </c>
      <c r="M293" t="s">
        <v>768</v>
      </c>
      <c r="N293" t="s">
        <v>769</v>
      </c>
      <c r="O293" t="s">
        <v>32</v>
      </c>
      <c r="P293" t="s">
        <v>43</v>
      </c>
      <c r="Q293" t="s">
        <v>2141</v>
      </c>
      <c r="R293" t="s">
        <v>44</v>
      </c>
      <c r="T293">
        <v>331211</v>
      </c>
      <c r="U293" s="1">
        <v>1989.34</v>
      </c>
      <c r="V293" s="1">
        <v>368.12</v>
      </c>
      <c r="W293" s="1">
        <v>1213.97</v>
      </c>
      <c r="X293" s="1">
        <v>2680.66</v>
      </c>
      <c r="Y293" s="1">
        <v>2815.8</v>
      </c>
      <c r="Z293" s="1">
        <v>2570.9299999999998</v>
      </c>
      <c r="AA293" s="1">
        <v>1853.44</v>
      </c>
      <c r="AB293" s="1">
        <v>3118.23</v>
      </c>
      <c r="AC293" s="1">
        <v>1969.63</v>
      </c>
      <c r="AD293" s="1">
        <v>1400.98</v>
      </c>
      <c r="AE293" s="1">
        <v>1255.9100000000001</v>
      </c>
      <c r="AF293" s="1">
        <v>2167.36</v>
      </c>
      <c r="AG293">
        <v>1</v>
      </c>
      <c r="AH293">
        <v>1</v>
      </c>
      <c r="AI293">
        <v>1</v>
      </c>
      <c r="AJ293">
        <v>4</v>
      </c>
    </row>
    <row r="294" spans="1:36" x14ac:dyDescent="0.25">
      <c r="A294" t="s">
        <v>770</v>
      </c>
      <c r="B294" s="1">
        <v>23398.78</v>
      </c>
      <c r="C294" s="3">
        <f t="shared" si="4"/>
        <v>2.9842784949019247E-4</v>
      </c>
      <c r="D294" s="7">
        <v>126</v>
      </c>
      <c r="E294" s="7">
        <v>126</v>
      </c>
      <c r="F294" t="s">
        <v>24</v>
      </c>
      <c r="G294" t="s">
        <v>54</v>
      </c>
      <c r="H294" t="s">
        <v>55</v>
      </c>
      <c r="I294" t="s">
        <v>771</v>
      </c>
      <c r="J294" t="s">
        <v>57</v>
      </c>
      <c r="K294" t="s">
        <v>772</v>
      </c>
      <c r="L294" t="s">
        <v>772</v>
      </c>
      <c r="M294" t="s">
        <v>30</v>
      </c>
      <c r="N294" t="s">
        <v>59</v>
      </c>
      <c r="O294" t="s">
        <v>32</v>
      </c>
      <c r="P294" t="s">
        <v>88</v>
      </c>
      <c r="Q294" t="s">
        <v>2144</v>
      </c>
      <c r="R294" t="s">
        <v>44</v>
      </c>
      <c r="T294">
        <v>76854</v>
      </c>
      <c r="U294" s="1">
        <v>1828.52</v>
      </c>
      <c r="V294" s="1">
        <v>257.10000000000002</v>
      </c>
      <c r="W294" s="1">
        <v>1727.55</v>
      </c>
      <c r="X294" s="1">
        <v>2530.0300000000002</v>
      </c>
      <c r="Y294" s="1">
        <v>1442.99</v>
      </c>
      <c r="Z294" s="1">
        <v>3249.32</v>
      </c>
      <c r="AA294" s="1">
        <v>604.84</v>
      </c>
      <c r="AB294" s="1">
        <v>1960.2</v>
      </c>
      <c r="AC294" s="1">
        <v>1520.62</v>
      </c>
      <c r="AD294" s="1">
        <v>4583.07</v>
      </c>
      <c r="AE294" s="1">
        <v>793.42</v>
      </c>
      <c r="AF294" s="1">
        <v>2901.12</v>
      </c>
      <c r="AG294">
        <v>1</v>
      </c>
      <c r="AH294">
        <v>1</v>
      </c>
      <c r="AI294">
        <v>1</v>
      </c>
      <c r="AJ294">
        <v>2</v>
      </c>
    </row>
    <row r="295" spans="1:36" x14ac:dyDescent="0.25">
      <c r="A295" t="s">
        <v>773</v>
      </c>
      <c r="B295" s="1">
        <v>23394.58</v>
      </c>
      <c r="C295" s="3">
        <f t="shared" si="4"/>
        <v>2.9837428272440992E-4</v>
      </c>
      <c r="D295" s="7">
        <v>14</v>
      </c>
      <c r="E295" s="7">
        <v>30</v>
      </c>
      <c r="F295" t="s">
        <v>24</v>
      </c>
      <c r="G295" t="s">
        <v>231</v>
      </c>
      <c r="H295" t="s">
        <v>232</v>
      </c>
      <c r="I295" t="s">
        <v>774</v>
      </c>
      <c r="J295" t="s">
        <v>28</v>
      </c>
      <c r="K295" t="s">
        <v>234</v>
      </c>
      <c r="L295" t="s">
        <v>235</v>
      </c>
      <c r="M295" t="s">
        <v>178</v>
      </c>
      <c r="N295" t="s">
        <v>232</v>
      </c>
      <c r="O295" t="s">
        <v>32</v>
      </c>
      <c r="P295" t="s">
        <v>129</v>
      </c>
      <c r="Q295" t="s">
        <v>2146</v>
      </c>
      <c r="R295" t="s">
        <v>33</v>
      </c>
      <c r="T295">
        <v>808155</v>
      </c>
      <c r="U295" s="1">
        <v>3695.38</v>
      </c>
      <c r="V295" s="1">
        <v>1843.2</v>
      </c>
      <c r="X295" s="1">
        <v>3513.6</v>
      </c>
      <c r="Z295" s="1">
        <v>3571.2</v>
      </c>
      <c r="AA295" s="1">
        <v>1785.6</v>
      </c>
      <c r="AB295" s="1">
        <v>1785.6</v>
      </c>
      <c r="AC295" s="1">
        <v>1728</v>
      </c>
      <c r="AD295" s="1">
        <v>1958.4</v>
      </c>
      <c r="AF295" s="1">
        <v>3513.6</v>
      </c>
      <c r="AG295">
        <v>1</v>
      </c>
      <c r="AH295">
        <v>1</v>
      </c>
      <c r="AI295">
        <v>2</v>
      </c>
      <c r="AJ295">
        <v>1</v>
      </c>
    </row>
    <row r="296" spans="1:36" x14ac:dyDescent="0.25">
      <c r="A296" t="s">
        <v>775</v>
      </c>
      <c r="B296" s="1">
        <v>23230.52</v>
      </c>
      <c r="C296" s="3">
        <f t="shared" si="4"/>
        <v>2.9628186282100634E-4</v>
      </c>
      <c r="D296" s="7">
        <v>41</v>
      </c>
      <c r="E296" s="7">
        <v>49</v>
      </c>
      <c r="F296" t="s">
        <v>24</v>
      </c>
      <c r="G296" t="s">
        <v>325</v>
      </c>
      <c r="H296" t="s">
        <v>326</v>
      </c>
      <c r="I296" t="s">
        <v>776</v>
      </c>
      <c r="J296" t="s">
        <v>328</v>
      </c>
      <c r="K296" t="s">
        <v>329</v>
      </c>
      <c r="L296" t="s">
        <v>329</v>
      </c>
      <c r="M296" t="s">
        <v>330</v>
      </c>
      <c r="N296" t="s">
        <v>777</v>
      </c>
      <c r="O296" t="s">
        <v>32</v>
      </c>
      <c r="P296" t="s">
        <v>43</v>
      </c>
      <c r="Q296" t="s">
        <v>2141</v>
      </c>
      <c r="R296" t="s">
        <v>44</v>
      </c>
      <c r="T296">
        <v>2776</v>
      </c>
      <c r="U296" s="1">
        <v>5640.76</v>
      </c>
      <c r="V296" s="1">
        <v>6489.91</v>
      </c>
      <c r="W296" s="1">
        <v>938.91</v>
      </c>
      <c r="X296" s="1">
        <v>1765.72</v>
      </c>
      <c r="Y296" s="1">
        <v>3966.54</v>
      </c>
      <c r="AA296" s="1">
        <v>688.84</v>
      </c>
      <c r="AB296" s="1">
        <v>1504.78</v>
      </c>
      <c r="AC296" s="1">
        <v>136.79</v>
      </c>
      <c r="AD296" s="1">
        <v>1523.2</v>
      </c>
      <c r="AE296" s="1">
        <v>526.26</v>
      </c>
      <c r="AF296" s="1">
        <v>48.81</v>
      </c>
      <c r="AG296">
        <v>1</v>
      </c>
      <c r="AH296">
        <v>2</v>
      </c>
      <c r="AI296">
        <v>2</v>
      </c>
      <c r="AJ296">
        <v>4</v>
      </c>
    </row>
    <row r="297" spans="1:36" x14ac:dyDescent="0.25">
      <c r="A297" t="s">
        <v>778</v>
      </c>
      <c r="B297" s="1">
        <v>23000</v>
      </c>
      <c r="C297" s="3">
        <f t="shared" si="4"/>
        <v>2.9334181261905226E-4</v>
      </c>
      <c r="D297" s="7">
        <v>10</v>
      </c>
      <c r="E297" s="7">
        <v>10</v>
      </c>
      <c r="F297" t="s">
        <v>24</v>
      </c>
      <c r="G297" t="s">
        <v>212</v>
      </c>
      <c r="H297" t="s">
        <v>213</v>
      </c>
      <c r="I297" t="s">
        <v>763</v>
      </c>
      <c r="J297" t="s">
        <v>38</v>
      </c>
      <c r="K297" t="s">
        <v>39</v>
      </c>
      <c r="L297" t="s">
        <v>173</v>
      </c>
      <c r="M297" t="s">
        <v>99</v>
      </c>
      <c r="N297" t="s">
        <v>216</v>
      </c>
      <c r="O297" t="s">
        <v>32</v>
      </c>
      <c r="P297" t="s">
        <v>132</v>
      </c>
      <c r="R297" t="s">
        <v>33</v>
      </c>
      <c r="T297">
        <v>5433147</v>
      </c>
      <c r="V297" s="1">
        <v>6900</v>
      </c>
      <c r="Z297" s="1">
        <v>3450</v>
      </c>
      <c r="AA297" s="1">
        <v>5750</v>
      </c>
      <c r="AD297" s="1">
        <v>2300</v>
      </c>
      <c r="AE297" s="1">
        <v>4600</v>
      </c>
      <c r="AF297" s="1">
        <v>0</v>
      </c>
      <c r="AG297">
        <v>1</v>
      </c>
      <c r="AH297">
        <v>1</v>
      </c>
      <c r="AI297">
        <v>1</v>
      </c>
      <c r="AJ297">
        <v>1</v>
      </c>
    </row>
    <row r="298" spans="1:36" x14ac:dyDescent="0.25">
      <c r="A298" t="s">
        <v>779</v>
      </c>
      <c r="B298" s="1">
        <v>22316.09</v>
      </c>
      <c r="C298" s="3">
        <f t="shared" si="4"/>
        <v>2.8461923005086546E-4</v>
      </c>
      <c r="D298" s="7">
        <v>3</v>
      </c>
      <c r="E298" s="7">
        <v>3</v>
      </c>
      <c r="F298" t="s">
        <v>24</v>
      </c>
      <c r="G298" t="s">
        <v>136</v>
      </c>
      <c r="H298" t="s">
        <v>244</v>
      </c>
      <c r="I298" t="s">
        <v>461</v>
      </c>
      <c r="J298" t="s">
        <v>139</v>
      </c>
      <c r="K298" t="s">
        <v>140</v>
      </c>
      <c r="L298" t="s">
        <v>246</v>
      </c>
      <c r="M298" t="s">
        <v>142</v>
      </c>
      <c r="N298" t="s">
        <v>247</v>
      </c>
      <c r="O298" t="s">
        <v>32</v>
      </c>
      <c r="P298" t="s">
        <v>88</v>
      </c>
      <c r="Q298" t="s">
        <v>2144</v>
      </c>
      <c r="R298" t="s">
        <v>44</v>
      </c>
      <c r="T298">
        <v>1011201</v>
      </c>
      <c r="W298" s="1">
        <v>22126.09</v>
      </c>
      <c r="AC298" s="1">
        <v>190</v>
      </c>
      <c r="AG298">
        <v>1</v>
      </c>
      <c r="AH298">
        <v>2</v>
      </c>
      <c r="AI298">
        <v>2</v>
      </c>
      <c r="AJ298">
        <v>2</v>
      </c>
    </row>
    <row r="299" spans="1:36" x14ac:dyDescent="0.25">
      <c r="A299" t="s">
        <v>780</v>
      </c>
      <c r="B299" s="1">
        <v>22310.43</v>
      </c>
      <c r="C299" s="3">
        <f t="shared" si="4"/>
        <v>2.8454704245697751E-4</v>
      </c>
      <c r="D299" s="7">
        <v>7</v>
      </c>
      <c r="E299" s="7">
        <v>7</v>
      </c>
      <c r="F299" t="s">
        <v>24</v>
      </c>
      <c r="G299" t="s">
        <v>254</v>
      </c>
      <c r="H299" t="s">
        <v>255</v>
      </c>
      <c r="I299" t="s">
        <v>781</v>
      </c>
      <c r="J299" t="s">
        <v>212</v>
      </c>
      <c r="K299" t="s">
        <v>393</v>
      </c>
      <c r="L299" t="s">
        <v>393</v>
      </c>
      <c r="M299" t="s">
        <v>99</v>
      </c>
      <c r="N299" t="s">
        <v>394</v>
      </c>
      <c r="O299" t="s">
        <v>32</v>
      </c>
      <c r="P299" t="s">
        <v>43</v>
      </c>
      <c r="Q299" t="s">
        <v>2141</v>
      </c>
      <c r="R299" t="s">
        <v>44</v>
      </c>
      <c r="T299">
        <v>2096</v>
      </c>
      <c r="U299" s="1">
        <v>3845</v>
      </c>
      <c r="V299" s="1">
        <v>426.43</v>
      </c>
      <c r="X299" s="1">
        <v>6560</v>
      </c>
      <c r="AD299" s="1">
        <v>694</v>
      </c>
      <c r="AF299" s="1">
        <v>10785</v>
      </c>
      <c r="AG299">
        <v>1</v>
      </c>
      <c r="AH299">
        <v>2</v>
      </c>
      <c r="AI299">
        <v>3</v>
      </c>
      <c r="AJ299">
        <v>3</v>
      </c>
    </row>
    <row r="300" spans="1:36" x14ac:dyDescent="0.25">
      <c r="A300" t="s">
        <v>782</v>
      </c>
      <c r="B300" s="1">
        <v>22302.65</v>
      </c>
      <c r="C300" s="3">
        <f t="shared" si="4"/>
        <v>2.8444781640036117E-4</v>
      </c>
      <c r="D300" s="7">
        <v>44</v>
      </c>
      <c r="E300" s="7">
        <v>69</v>
      </c>
      <c r="F300" t="s">
        <v>24</v>
      </c>
      <c r="G300" t="s">
        <v>162</v>
      </c>
      <c r="H300" t="s">
        <v>783</v>
      </c>
      <c r="I300" t="s">
        <v>784</v>
      </c>
      <c r="J300" t="s">
        <v>165</v>
      </c>
      <c r="K300" t="s">
        <v>785</v>
      </c>
      <c r="L300" t="s">
        <v>785</v>
      </c>
      <c r="M300" t="s">
        <v>168</v>
      </c>
      <c r="N300" t="s">
        <v>786</v>
      </c>
      <c r="O300" t="s">
        <v>32</v>
      </c>
      <c r="P300" t="s">
        <v>103</v>
      </c>
      <c r="Q300" t="s">
        <v>2145</v>
      </c>
      <c r="R300" t="s">
        <v>33</v>
      </c>
      <c r="T300">
        <v>801683</v>
      </c>
      <c r="U300" s="1">
        <v>2617.65</v>
      </c>
      <c r="V300" s="1">
        <v>307</v>
      </c>
      <c r="W300" s="1">
        <v>1859</v>
      </c>
      <c r="X300" s="1">
        <v>1077</v>
      </c>
      <c r="Z300" s="1">
        <v>4153.5</v>
      </c>
      <c r="AA300" s="1">
        <v>4815.5</v>
      </c>
      <c r="AB300" s="1">
        <v>2108</v>
      </c>
      <c r="AC300" s="1">
        <v>1475.5</v>
      </c>
      <c r="AD300" s="1">
        <v>1128.5</v>
      </c>
      <c r="AE300" s="1">
        <v>855</v>
      </c>
      <c r="AF300" s="1">
        <v>1906</v>
      </c>
      <c r="AG300">
        <v>1</v>
      </c>
      <c r="AH300">
        <v>1</v>
      </c>
      <c r="AI300">
        <v>1</v>
      </c>
      <c r="AJ300">
        <v>1</v>
      </c>
    </row>
    <row r="301" spans="1:36" x14ac:dyDescent="0.25">
      <c r="A301" t="s">
        <v>787</v>
      </c>
      <c r="B301" s="1">
        <v>22241</v>
      </c>
      <c r="C301" s="3">
        <f t="shared" si="4"/>
        <v>2.8366153280262352E-4</v>
      </c>
      <c r="D301" s="7">
        <v>5</v>
      </c>
      <c r="E301" s="7">
        <v>10</v>
      </c>
      <c r="F301" t="s">
        <v>24</v>
      </c>
      <c r="G301" t="s">
        <v>54</v>
      </c>
      <c r="H301" t="s">
        <v>57</v>
      </c>
      <c r="I301" t="s">
        <v>498</v>
      </c>
      <c r="J301" t="s">
        <v>57</v>
      </c>
      <c r="K301" t="s">
        <v>772</v>
      </c>
      <c r="L301" t="s">
        <v>772</v>
      </c>
      <c r="M301" t="s">
        <v>355</v>
      </c>
      <c r="N301" t="s">
        <v>499</v>
      </c>
      <c r="O301" t="s">
        <v>32</v>
      </c>
      <c r="P301" t="s">
        <v>431</v>
      </c>
      <c r="Q301" t="s">
        <v>2141</v>
      </c>
      <c r="R301" t="s">
        <v>51</v>
      </c>
      <c r="T301">
        <v>2019</v>
      </c>
      <c r="V301" s="1">
        <v>15240</v>
      </c>
      <c r="Y301" s="1">
        <v>1683</v>
      </c>
      <c r="AB301" s="1">
        <v>3192</v>
      </c>
      <c r="AD301" s="1">
        <v>2126</v>
      </c>
      <c r="AG301">
        <v>1</v>
      </c>
      <c r="AH301">
        <v>1</v>
      </c>
      <c r="AI301">
        <v>3</v>
      </c>
      <c r="AJ301">
        <v>2</v>
      </c>
    </row>
    <row r="302" spans="1:36" x14ac:dyDescent="0.25">
      <c r="A302" t="s">
        <v>788</v>
      </c>
      <c r="B302" s="1">
        <v>22125.360000000001</v>
      </c>
      <c r="C302" s="3">
        <f t="shared" si="4"/>
        <v>2.8218666118474234E-4</v>
      </c>
      <c r="D302" s="7">
        <v>12</v>
      </c>
      <c r="E302" s="7">
        <v>13</v>
      </c>
      <c r="F302" t="s">
        <v>24</v>
      </c>
      <c r="G302" t="s">
        <v>25</v>
      </c>
      <c r="H302" t="s">
        <v>367</v>
      </c>
      <c r="I302" t="s">
        <v>789</v>
      </c>
      <c r="J302" t="s">
        <v>201</v>
      </c>
      <c r="K302" t="s">
        <v>790</v>
      </c>
      <c r="L302" t="s">
        <v>791</v>
      </c>
      <c r="M302" t="s">
        <v>203</v>
      </c>
      <c r="N302" t="s">
        <v>792</v>
      </c>
      <c r="O302" t="s">
        <v>32</v>
      </c>
      <c r="T302">
        <v>1131161</v>
      </c>
      <c r="W302" s="1">
        <v>3323.63</v>
      </c>
      <c r="Y302" s="1">
        <v>3318.08</v>
      </c>
      <c r="AA302" s="1">
        <v>3654.37</v>
      </c>
      <c r="AC302" s="1">
        <v>4180.21</v>
      </c>
      <c r="AD302" s="1">
        <v>4001.72</v>
      </c>
      <c r="AE302" s="1">
        <v>3647.35</v>
      </c>
      <c r="AG302">
        <v>1</v>
      </c>
      <c r="AH302">
        <v>1</v>
      </c>
      <c r="AI302">
        <v>1</v>
      </c>
      <c r="AJ302">
        <v>1</v>
      </c>
    </row>
    <row r="303" spans="1:36" x14ac:dyDescent="0.25">
      <c r="A303" t="s">
        <v>793</v>
      </c>
      <c r="B303" s="1">
        <v>21848.84</v>
      </c>
      <c r="C303" s="3">
        <f t="shared" si="4"/>
        <v>2.7865992735755018E-4</v>
      </c>
      <c r="D303" s="7">
        <v>116</v>
      </c>
      <c r="E303" s="7">
        <v>116</v>
      </c>
      <c r="F303" t="s">
        <v>24</v>
      </c>
      <c r="G303" t="s">
        <v>54</v>
      </c>
      <c r="H303" t="s">
        <v>57</v>
      </c>
      <c r="I303" t="s">
        <v>353</v>
      </c>
      <c r="J303" t="s">
        <v>57</v>
      </c>
      <c r="K303" t="s">
        <v>354</v>
      </c>
      <c r="L303" t="s">
        <v>354</v>
      </c>
      <c r="M303" t="s">
        <v>355</v>
      </c>
      <c r="N303" t="s">
        <v>356</v>
      </c>
      <c r="O303" t="s">
        <v>32</v>
      </c>
      <c r="P303" t="s">
        <v>116</v>
      </c>
      <c r="Q303" t="s">
        <v>2141</v>
      </c>
      <c r="R303" t="s">
        <v>44</v>
      </c>
      <c r="T303">
        <v>46576</v>
      </c>
      <c r="U303" s="1">
        <v>3072.4</v>
      </c>
      <c r="V303" s="1">
        <v>870.72</v>
      </c>
      <c r="W303" s="1">
        <v>531.32000000000005</v>
      </c>
      <c r="X303" s="1">
        <v>2379.8200000000002</v>
      </c>
      <c r="Y303" s="1">
        <v>1956.33</v>
      </c>
      <c r="Z303" s="1">
        <v>1610.32</v>
      </c>
      <c r="AA303" s="1">
        <v>1928.55</v>
      </c>
      <c r="AB303" s="1">
        <v>1535.14</v>
      </c>
      <c r="AC303" s="1">
        <v>452.03</v>
      </c>
      <c r="AD303" s="1">
        <v>2511.9899999999998</v>
      </c>
      <c r="AE303" s="1">
        <v>3111.76</v>
      </c>
      <c r="AF303" s="1">
        <v>1888.46</v>
      </c>
      <c r="AG303">
        <v>1</v>
      </c>
      <c r="AH303">
        <v>1</v>
      </c>
      <c r="AI303">
        <v>1</v>
      </c>
      <c r="AJ303">
        <v>2</v>
      </c>
    </row>
    <row r="304" spans="1:36" x14ac:dyDescent="0.25">
      <c r="A304" t="s">
        <v>794</v>
      </c>
      <c r="B304" s="1">
        <v>21717.65</v>
      </c>
      <c r="C304" s="3">
        <f t="shared" si="4"/>
        <v>2.7698673116635479E-4</v>
      </c>
      <c r="D304" s="7">
        <v>11</v>
      </c>
      <c r="E304" s="7">
        <v>25</v>
      </c>
      <c r="F304" t="s">
        <v>24</v>
      </c>
      <c r="G304" t="s">
        <v>54</v>
      </c>
      <c r="H304" t="s">
        <v>57</v>
      </c>
      <c r="I304" t="s">
        <v>795</v>
      </c>
      <c r="J304" t="s">
        <v>436</v>
      </c>
      <c r="K304" t="s">
        <v>796</v>
      </c>
      <c r="L304" t="s">
        <v>796</v>
      </c>
      <c r="M304" t="s">
        <v>30</v>
      </c>
      <c r="N304" t="s">
        <v>605</v>
      </c>
      <c r="O304" t="s">
        <v>32</v>
      </c>
      <c r="P304" t="s">
        <v>50</v>
      </c>
      <c r="Q304" t="s">
        <v>2141</v>
      </c>
      <c r="R304" t="s">
        <v>51</v>
      </c>
      <c r="T304">
        <v>1831</v>
      </c>
      <c r="U304" s="1">
        <v>2608.96</v>
      </c>
      <c r="W304" s="1">
        <v>16950.259999999998</v>
      </c>
      <c r="X304" s="1">
        <v>1729.96</v>
      </c>
      <c r="AB304" s="1">
        <v>165.84</v>
      </c>
      <c r="AC304" s="1">
        <v>262.63</v>
      </c>
      <c r="AG304">
        <v>1</v>
      </c>
      <c r="AH304">
        <v>1</v>
      </c>
      <c r="AI304">
        <v>1</v>
      </c>
      <c r="AJ304">
        <v>3</v>
      </c>
    </row>
    <row r="305" spans="1:36" x14ac:dyDescent="0.25">
      <c r="A305" t="s">
        <v>797</v>
      </c>
      <c r="B305" s="1">
        <v>21448.34</v>
      </c>
      <c r="C305" s="3">
        <f t="shared" si="4"/>
        <v>2.7355195362042278E-4</v>
      </c>
      <c r="D305" s="7">
        <v>7</v>
      </c>
      <c r="E305" s="7">
        <v>7</v>
      </c>
      <c r="F305" t="s">
        <v>24</v>
      </c>
      <c r="G305" t="s">
        <v>136</v>
      </c>
      <c r="H305" t="s">
        <v>798</v>
      </c>
      <c r="I305" t="s">
        <v>799</v>
      </c>
      <c r="J305" t="s">
        <v>139</v>
      </c>
      <c r="K305" t="s">
        <v>800</v>
      </c>
      <c r="L305" t="s">
        <v>800</v>
      </c>
      <c r="M305" t="s">
        <v>142</v>
      </c>
      <c r="N305" t="s">
        <v>801</v>
      </c>
      <c r="O305" t="s">
        <v>32</v>
      </c>
      <c r="P305" t="s">
        <v>132</v>
      </c>
      <c r="Q305" t="s">
        <v>2147</v>
      </c>
      <c r="R305" t="s">
        <v>33</v>
      </c>
      <c r="T305">
        <v>809844</v>
      </c>
      <c r="X305" s="1">
        <v>3940</v>
      </c>
      <c r="Y305" s="1">
        <v>10009.17</v>
      </c>
      <c r="AA305" s="1">
        <v>860</v>
      </c>
      <c r="AD305" s="1">
        <v>6639.17</v>
      </c>
      <c r="AG305">
        <v>2</v>
      </c>
      <c r="AH305">
        <v>3</v>
      </c>
      <c r="AI305">
        <v>3</v>
      </c>
      <c r="AJ305">
        <v>3</v>
      </c>
    </row>
    <row r="306" spans="1:36" x14ac:dyDescent="0.25">
      <c r="A306" t="s">
        <v>802</v>
      </c>
      <c r="B306" s="1">
        <v>20599.41</v>
      </c>
      <c r="C306" s="3">
        <f t="shared" si="4"/>
        <v>2.6272470731665353E-4</v>
      </c>
      <c r="D306" s="7">
        <v>25</v>
      </c>
      <c r="E306" s="7">
        <v>81</v>
      </c>
      <c r="F306" t="s">
        <v>24</v>
      </c>
      <c r="G306" t="s">
        <v>35</v>
      </c>
      <c r="H306" t="s">
        <v>36</v>
      </c>
      <c r="I306" t="s">
        <v>37</v>
      </c>
      <c r="J306" t="s">
        <v>38</v>
      </c>
      <c r="K306" t="s">
        <v>39</v>
      </c>
      <c r="L306" t="s">
        <v>40</v>
      </c>
      <c r="M306" t="s">
        <v>41</v>
      </c>
      <c r="N306" t="s">
        <v>42</v>
      </c>
      <c r="O306" t="s">
        <v>32</v>
      </c>
      <c r="P306" t="s">
        <v>88</v>
      </c>
      <c r="Q306" t="s">
        <v>2147</v>
      </c>
      <c r="R306" t="s">
        <v>44</v>
      </c>
      <c r="T306">
        <v>137113</v>
      </c>
      <c r="U306" s="1">
        <v>1110.3599999999999</v>
      </c>
      <c r="V306" s="1">
        <v>1763.72</v>
      </c>
      <c r="W306" s="1">
        <v>2469.1999999999998</v>
      </c>
      <c r="X306" s="1">
        <v>2469.21</v>
      </c>
      <c r="Y306" s="1">
        <v>2469.1999999999998</v>
      </c>
      <c r="Z306" s="1">
        <v>2469.1999999999998</v>
      </c>
      <c r="AA306" s="1">
        <v>2469.1999999999998</v>
      </c>
      <c r="AB306" s="1">
        <v>2469.1999999999998</v>
      </c>
      <c r="AC306" s="1">
        <v>4938.3999999999996</v>
      </c>
      <c r="AD306" s="1">
        <v>2469.1999999999998</v>
      </c>
      <c r="AE306" s="1">
        <v>2469.1999999999998</v>
      </c>
      <c r="AF306" s="1">
        <v>-6966.68</v>
      </c>
      <c r="AG306">
        <v>1</v>
      </c>
      <c r="AH306">
        <v>2</v>
      </c>
      <c r="AI306">
        <v>2</v>
      </c>
      <c r="AJ306">
        <v>2</v>
      </c>
    </row>
    <row r="307" spans="1:36" x14ac:dyDescent="0.25">
      <c r="A307" t="s">
        <v>803</v>
      </c>
      <c r="B307" s="1">
        <v>20222.13</v>
      </c>
      <c r="C307" s="3">
        <f t="shared" si="4"/>
        <v>2.5791288127035287E-4</v>
      </c>
      <c r="D307" s="7">
        <v>1</v>
      </c>
      <c r="E307" s="7">
        <v>8</v>
      </c>
      <c r="F307" t="s">
        <v>24</v>
      </c>
      <c r="G307" t="s">
        <v>136</v>
      </c>
      <c r="H307" t="s">
        <v>244</v>
      </c>
      <c r="I307" t="s">
        <v>245</v>
      </c>
      <c r="J307" t="s">
        <v>139</v>
      </c>
      <c r="K307" t="s">
        <v>140</v>
      </c>
      <c r="L307" t="s">
        <v>246</v>
      </c>
      <c r="M307" t="s">
        <v>142</v>
      </c>
      <c r="N307" t="s">
        <v>247</v>
      </c>
      <c r="O307" t="s">
        <v>32</v>
      </c>
      <c r="P307" t="s">
        <v>116</v>
      </c>
      <c r="Q307" t="s">
        <v>2143</v>
      </c>
      <c r="R307" t="s">
        <v>44</v>
      </c>
      <c r="T307">
        <v>980061</v>
      </c>
      <c r="AE307" s="1">
        <v>20222.13</v>
      </c>
      <c r="AG307">
        <v>1</v>
      </c>
      <c r="AH307">
        <v>1</v>
      </c>
      <c r="AI307">
        <v>2</v>
      </c>
      <c r="AJ307">
        <v>2</v>
      </c>
    </row>
    <row r="308" spans="1:36" x14ac:dyDescent="0.25">
      <c r="A308" t="s">
        <v>804</v>
      </c>
      <c r="B308" s="1">
        <v>20184</v>
      </c>
      <c r="C308" s="3">
        <f t="shared" si="4"/>
        <v>2.5742657156099786E-4</v>
      </c>
      <c r="D308" s="7">
        <v>4</v>
      </c>
      <c r="E308" s="7">
        <v>4</v>
      </c>
      <c r="F308" t="s">
        <v>24</v>
      </c>
      <c r="G308" t="s">
        <v>35</v>
      </c>
      <c r="H308" t="s">
        <v>171</v>
      </c>
      <c r="I308" t="s">
        <v>175</v>
      </c>
      <c r="J308" t="s">
        <v>38</v>
      </c>
      <c r="K308" t="s">
        <v>176</v>
      </c>
      <c r="L308" t="s">
        <v>177</v>
      </c>
      <c r="M308" t="s">
        <v>178</v>
      </c>
      <c r="N308" t="s">
        <v>179</v>
      </c>
      <c r="O308" t="s">
        <v>17</v>
      </c>
      <c r="P308" t="s">
        <v>129</v>
      </c>
      <c r="Q308" t="s">
        <v>2141</v>
      </c>
      <c r="R308" t="s">
        <v>33</v>
      </c>
      <c r="T308">
        <v>150403</v>
      </c>
      <c r="V308" s="1">
        <v>5046</v>
      </c>
      <c r="X308" s="1">
        <v>5046</v>
      </c>
      <c r="AA308" s="1">
        <v>5046</v>
      </c>
      <c r="AF308" s="1">
        <v>5046</v>
      </c>
      <c r="AG308">
        <v>1</v>
      </c>
      <c r="AH308">
        <v>1</v>
      </c>
      <c r="AI308">
        <v>1</v>
      </c>
      <c r="AJ308">
        <v>1</v>
      </c>
    </row>
    <row r="309" spans="1:36" x14ac:dyDescent="0.25">
      <c r="A309" t="s">
        <v>805</v>
      </c>
      <c r="B309" s="1">
        <v>20149.79</v>
      </c>
      <c r="C309" s="3">
        <f t="shared" si="4"/>
        <v>2.5699025749970669E-4</v>
      </c>
      <c r="D309" s="7">
        <v>98</v>
      </c>
      <c r="E309" s="7">
        <v>222</v>
      </c>
      <c r="F309" t="s">
        <v>24</v>
      </c>
      <c r="G309" t="s">
        <v>265</v>
      </c>
      <c r="H309" t="s">
        <v>765</v>
      </c>
      <c r="I309" t="s">
        <v>806</v>
      </c>
      <c r="J309" t="s">
        <v>265</v>
      </c>
      <c r="K309" t="s">
        <v>807</v>
      </c>
      <c r="L309" t="s">
        <v>807</v>
      </c>
      <c r="M309" t="s">
        <v>339</v>
      </c>
      <c r="N309" t="s">
        <v>808</v>
      </c>
      <c r="O309" t="s">
        <v>32</v>
      </c>
      <c r="P309" t="s">
        <v>43</v>
      </c>
      <c r="Q309" t="s">
        <v>2141</v>
      </c>
      <c r="R309" t="s">
        <v>44</v>
      </c>
      <c r="T309">
        <v>11845</v>
      </c>
      <c r="U309" s="1">
        <v>5076.82</v>
      </c>
      <c r="V309" s="1">
        <v>2057.13</v>
      </c>
      <c r="W309" s="1">
        <v>2948.41</v>
      </c>
      <c r="X309" s="1">
        <v>302.64</v>
      </c>
      <c r="Y309" s="1">
        <v>761.47</v>
      </c>
      <c r="Z309" s="1">
        <v>1195.79</v>
      </c>
      <c r="AA309" s="1">
        <v>45.04</v>
      </c>
      <c r="AB309" s="1">
        <v>2062.13</v>
      </c>
      <c r="AC309" s="1">
        <v>2159.66</v>
      </c>
      <c r="AD309" s="1">
        <v>-111.01</v>
      </c>
      <c r="AE309" s="1">
        <v>2690.31</v>
      </c>
      <c r="AF309" s="1">
        <v>961.4</v>
      </c>
      <c r="AG309">
        <v>2</v>
      </c>
      <c r="AH309">
        <v>2</v>
      </c>
      <c r="AI309">
        <v>37</v>
      </c>
      <c r="AJ309">
        <v>9</v>
      </c>
    </row>
    <row r="310" spans="1:36" x14ac:dyDescent="0.25">
      <c r="A310" t="s">
        <v>809</v>
      </c>
      <c r="B310" s="1">
        <v>20068.47</v>
      </c>
      <c r="C310" s="3">
        <f t="shared" si="4"/>
        <v>2.5595310288222055E-4</v>
      </c>
      <c r="D310" s="7">
        <v>3</v>
      </c>
      <c r="E310" s="7">
        <v>3</v>
      </c>
      <c r="F310" t="s">
        <v>24</v>
      </c>
      <c r="G310" t="s">
        <v>54</v>
      </c>
      <c r="H310" t="s">
        <v>440</v>
      </c>
      <c r="I310" t="s">
        <v>810</v>
      </c>
      <c r="J310" t="s">
        <v>436</v>
      </c>
      <c r="K310" t="s">
        <v>811</v>
      </c>
      <c r="L310" t="s">
        <v>811</v>
      </c>
      <c r="M310" t="s">
        <v>30</v>
      </c>
      <c r="N310" t="s">
        <v>605</v>
      </c>
      <c r="O310" t="s">
        <v>32</v>
      </c>
      <c r="P310" t="s">
        <v>129</v>
      </c>
      <c r="Q310" t="s">
        <v>2143</v>
      </c>
      <c r="R310" t="s">
        <v>33</v>
      </c>
      <c r="T310">
        <v>81888</v>
      </c>
      <c r="V310" s="1">
        <v>20068.47</v>
      </c>
      <c r="AG310">
        <v>1</v>
      </c>
      <c r="AH310">
        <v>1</v>
      </c>
      <c r="AI310">
        <v>1</v>
      </c>
      <c r="AJ310">
        <v>1</v>
      </c>
    </row>
    <row r="311" spans="1:36" x14ac:dyDescent="0.25">
      <c r="A311" t="s">
        <v>812</v>
      </c>
      <c r="B311" s="1">
        <v>19778.72</v>
      </c>
      <c r="C311" s="3">
        <f t="shared" si="4"/>
        <v>2.5225763374281309E-4</v>
      </c>
      <c r="D311" s="7">
        <v>6</v>
      </c>
      <c r="E311" s="7">
        <v>22</v>
      </c>
      <c r="F311" t="s">
        <v>24</v>
      </c>
      <c r="G311" t="s">
        <v>35</v>
      </c>
      <c r="H311" t="s">
        <v>36</v>
      </c>
      <c r="I311" t="s">
        <v>46</v>
      </c>
      <c r="J311" t="s">
        <v>38</v>
      </c>
      <c r="K311" t="s">
        <v>39</v>
      </c>
      <c r="L311" t="s">
        <v>47</v>
      </c>
      <c r="M311" t="s">
        <v>48</v>
      </c>
      <c r="N311" t="s">
        <v>49</v>
      </c>
      <c r="O311" t="s">
        <v>32</v>
      </c>
      <c r="P311" t="s">
        <v>116</v>
      </c>
      <c r="Q311" t="s">
        <v>2145</v>
      </c>
      <c r="R311" t="s">
        <v>44</v>
      </c>
      <c r="T311">
        <v>447128</v>
      </c>
      <c r="U311" s="1">
        <v>13400.66</v>
      </c>
      <c r="V311" s="1">
        <v>5161.13</v>
      </c>
      <c r="Y311" s="1">
        <v>139.49</v>
      </c>
      <c r="Z311" s="1">
        <v>1077.44</v>
      </c>
      <c r="AG311">
        <v>1</v>
      </c>
      <c r="AH311">
        <v>1</v>
      </c>
      <c r="AI311">
        <v>3</v>
      </c>
      <c r="AJ311">
        <v>1</v>
      </c>
    </row>
    <row r="312" spans="1:36" x14ac:dyDescent="0.25">
      <c r="A312" t="s">
        <v>813</v>
      </c>
      <c r="B312" s="1">
        <v>19505</v>
      </c>
      <c r="C312" s="3">
        <f t="shared" si="4"/>
        <v>2.4876661109280931E-4</v>
      </c>
      <c r="D312" s="7">
        <v>1</v>
      </c>
      <c r="E312" s="7">
        <v>5</v>
      </c>
      <c r="F312" t="s">
        <v>24</v>
      </c>
      <c r="G312" t="s">
        <v>467</v>
      </c>
      <c r="H312" t="s">
        <v>473</v>
      </c>
      <c r="I312" t="s">
        <v>474</v>
      </c>
      <c r="J312" t="s">
        <v>77</v>
      </c>
      <c r="K312" t="s">
        <v>78</v>
      </c>
      <c r="L312" t="s">
        <v>79</v>
      </c>
      <c r="M312" t="s">
        <v>99</v>
      </c>
      <c r="N312" t="s">
        <v>475</v>
      </c>
      <c r="O312" t="s">
        <v>32</v>
      </c>
      <c r="P312" t="s">
        <v>129</v>
      </c>
      <c r="Q312" t="s">
        <v>2142</v>
      </c>
      <c r="R312" t="s">
        <v>33</v>
      </c>
      <c r="T312">
        <v>550654</v>
      </c>
      <c r="U312" s="1">
        <v>19505</v>
      </c>
      <c r="AG312">
        <v>1</v>
      </c>
      <c r="AH312">
        <v>1</v>
      </c>
      <c r="AI312">
        <v>1</v>
      </c>
      <c r="AJ312">
        <v>1</v>
      </c>
    </row>
    <row r="313" spans="1:36" x14ac:dyDescent="0.25">
      <c r="A313" t="s">
        <v>814</v>
      </c>
      <c r="B313" s="1">
        <v>19372</v>
      </c>
      <c r="C313" s="3">
        <f t="shared" si="4"/>
        <v>2.4707033017636E-4</v>
      </c>
      <c r="D313" s="7">
        <v>1</v>
      </c>
      <c r="E313" s="7">
        <v>1</v>
      </c>
      <c r="F313" t="s">
        <v>24</v>
      </c>
      <c r="G313" t="s">
        <v>54</v>
      </c>
      <c r="H313" t="s">
        <v>57</v>
      </c>
      <c r="I313" t="s">
        <v>815</v>
      </c>
      <c r="J313" t="s">
        <v>436</v>
      </c>
      <c r="K313" t="s">
        <v>811</v>
      </c>
      <c r="L313" t="s">
        <v>811</v>
      </c>
      <c r="M313" t="s">
        <v>30</v>
      </c>
      <c r="N313" t="s">
        <v>605</v>
      </c>
      <c r="O313" t="s">
        <v>32</v>
      </c>
      <c r="P313" t="s">
        <v>88</v>
      </c>
      <c r="Q313" t="s">
        <v>2143</v>
      </c>
      <c r="R313" t="s">
        <v>44</v>
      </c>
      <c r="T313">
        <v>187938</v>
      </c>
      <c r="Y313" s="1">
        <v>19372</v>
      </c>
      <c r="AG313">
        <v>1</v>
      </c>
      <c r="AH313">
        <v>1</v>
      </c>
      <c r="AI313">
        <v>1</v>
      </c>
      <c r="AJ313">
        <v>1</v>
      </c>
    </row>
    <row r="314" spans="1:36" x14ac:dyDescent="0.25">
      <c r="A314" t="s">
        <v>816</v>
      </c>
      <c r="B314" s="1">
        <v>19255</v>
      </c>
      <c r="C314" s="3">
        <f t="shared" si="4"/>
        <v>2.4557811312955877E-4</v>
      </c>
      <c r="D314" s="7">
        <v>12</v>
      </c>
      <c r="E314" s="7">
        <v>28</v>
      </c>
      <c r="F314" t="s">
        <v>24</v>
      </c>
      <c r="G314" t="s">
        <v>54</v>
      </c>
      <c r="H314" t="s">
        <v>440</v>
      </c>
      <c r="I314" t="s">
        <v>441</v>
      </c>
      <c r="J314" t="s">
        <v>328</v>
      </c>
      <c r="K314" t="s">
        <v>442</v>
      </c>
      <c r="L314" t="s">
        <v>442</v>
      </c>
      <c r="M314" t="s">
        <v>30</v>
      </c>
      <c r="N314" t="s">
        <v>295</v>
      </c>
      <c r="O314" t="s">
        <v>32</v>
      </c>
      <c r="P314" t="s">
        <v>103</v>
      </c>
      <c r="Q314" t="s">
        <v>2147</v>
      </c>
      <c r="R314" t="s">
        <v>33</v>
      </c>
      <c r="T314">
        <v>84675</v>
      </c>
      <c r="Y314" s="1">
        <v>1380</v>
      </c>
      <c r="Z314" s="1">
        <v>2235</v>
      </c>
      <c r="AA314" s="1">
        <v>3240</v>
      </c>
      <c r="AC314" s="1">
        <v>6075</v>
      </c>
      <c r="AD314" s="1">
        <v>855</v>
      </c>
      <c r="AF314" s="1">
        <v>5470</v>
      </c>
      <c r="AG314">
        <v>1</v>
      </c>
      <c r="AH314">
        <v>1</v>
      </c>
      <c r="AI314">
        <v>1</v>
      </c>
      <c r="AJ314">
        <v>1</v>
      </c>
    </row>
    <row r="315" spans="1:36" x14ac:dyDescent="0.25">
      <c r="A315" t="s">
        <v>817</v>
      </c>
      <c r="B315" s="1">
        <v>19243.97</v>
      </c>
      <c r="C315" s="3">
        <f t="shared" si="4"/>
        <v>2.4543743659942013E-4</v>
      </c>
      <c r="D315" s="7">
        <v>10</v>
      </c>
      <c r="E315" s="7">
        <v>11</v>
      </c>
      <c r="F315" t="s">
        <v>24</v>
      </c>
      <c r="G315" t="s">
        <v>54</v>
      </c>
      <c r="H315" t="s">
        <v>57</v>
      </c>
      <c r="I315" t="s">
        <v>818</v>
      </c>
      <c r="J315" t="s">
        <v>57</v>
      </c>
      <c r="K315" t="s">
        <v>772</v>
      </c>
      <c r="L315" t="s">
        <v>772</v>
      </c>
      <c r="M315" t="s">
        <v>355</v>
      </c>
      <c r="N315" t="s">
        <v>499</v>
      </c>
      <c r="O315" t="s">
        <v>32</v>
      </c>
      <c r="P315" t="s">
        <v>103</v>
      </c>
      <c r="Q315" t="s">
        <v>2140</v>
      </c>
      <c r="R315" t="s">
        <v>33</v>
      </c>
      <c r="T315">
        <v>105443</v>
      </c>
      <c r="V315" s="1">
        <v>5428.3</v>
      </c>
      <c r="W315" s="1">
        <v>1120</v>
      </c>
      <c r="X315" s="1">
        <v>8301.27</v>
      </c>
      <c r="AA315" s="1">
        <v>428.5</v>
      </c>
      <c r="AB315" s="1">
        <v>1725.9</v>
      </c>
      <c r="AE315" s="1">
        <v>2240</v>
      </c>
      <c r="AG315">
        <v>1</v>
      </c>
      <c r="AH315">
        <v>4</v>
      </c>
      <c r="AI315">
        <v>4</v>
      </c>
      <c r="AJ315">
        <v>4</v>
      </c>
    </row>
    <row r="316" spans="1:36" x14ac:dyDescent="0.25">
      <c r="A316" t="s">
        <v>819</v>
      </c>
      <c r="B316" s="1">
        <v>19176</v>
      </c>
      <c r="C316" s="3">
        <f t="shared" si="4"/>
        <v>2.4457054777317155E-4</v>
      </c>
      <c r="D316" s="7">
        <v>12</v>
      </c>
      <c r="E316" s="7">
        <v>13</v>
      </c>
      <c r="F316" t="s">
        <v>24</v>
      </c>
      <c r="G316" t="s">
        <v>311</v>
      </c>
      <c r="H316" t="s">
        <v>362</v>
      </c>
      <c r="I316" t="s">
        <v>820</v>
      </c>
      <c r="J316" t="s">
        <v>311</v>
      </c>
      <c r="K316" t="s">
        <v>623</v>
      </c>
      <c r="L316" t="s">
        <v>623</v>
      </c>
      <c r="M316" t="s">
        <v>178</v>
      </c>
      <c r="N316" t="s">
        <v>179</v>
      </c>
      <c r="O316" t="s">
        <v>32</v>
      </c>
      <c r="P316" t="s">
        <v>129</v>
      </c>
      <c r="Q316" t="s">
        <v>2144</v>
      </c>
      <c r="R316" t="s">
        <v>33</v>
      </c>
      <c r="T316">
        <v>387789</v>
      </c>
      <c r="U316" s="1">
        <v>1733</v>
      </c>
      <c r="W316" s="1">
        <v>298</v>
      </c>
      <c r="Y316" s="1">
        <v>1950</v>
      </c>
      <c r="Z316" s="1">
        <v>308</v>
      </c>
      <c r="AB316" s="1">
        <v>5258</v>
      </c>
      <c r="AC316" s="1">
        <v>2455</v>
      </c>
      <c r="AD316" s="1">
        <v>3053</v>
      </c>
      <c r="AE316" s="1">
        <v>193</v>
      </c>
      <c r="AF316" s="1">
        <v>3928</v>
      </c>
      <c r="AG316">
        <v>1</v>
      </c>
      <c r="AH316">
        <v>1</v>
      </c>
      <c r="AI316">
        <v>1</v>
      </c>
      <c r="AJ316">
        <v>2</v>
      </c>
    </row>
    <row r="317" spans="1:36" x14ac:dyDescent="0.25">
      <c r="A317" t="s">
        <v>821</v>
      </c>
      <c r="B317" s="1">
        <v>19145</v>
      </c>
      <c r="C317" s="3">
        <f t="shared" si="4"/>
        <v>2.4417517402572852E-4</v>
      </c>
      <c r="D317" s="7">
        <v>58</v>
      </c>
      <c r="E317" s="7">
        <v>60</v>
      </c>
      <c r="F317" t="s">
        <v>24</v>
      </c>
      <c r="G317" t="s">
        <v>136</v>
      </c>
      <c r="H317" t="s">
        <v>137</v>
      </c>
      <c r="I317" t="s">
        <v>822</v>
      </c>
      <c r="J317" t="s">
        <v>265</v>
      </c>
      <c r="K317" t="s">
        <v>823</v>
      </c>
      <c r="L317" t="s">
        <v>823</v>
      </c>
      <c r="M317" t="s">
        <v>723</v>
      </c>
      <c r="N317" t="s">
        <v>824</v>
      </c>
      <c r="O317" t="s">
        <v>32</v>
      </c>
      <c r="P317" t="s">
        <v>132</v>
      </c>
      <c r="Q317" t="s">
        <v>2147</v>
      </c>
      <c r="R317" t="s">
        <v>33</v>
      </c>
      <c r="T317">
        <v>71037</v>
      </c>
      <c r="U317" s="1">
        <v>231</v>
      </c>
      <c r="W317" s="1">
        <v>240</v>
      </c>
      <c r="X317" s="1">
        <v>559</v>
      </c>
      <c r="Y317" s="1">
        <v>2668</v>
      </c>
      <c r="Z317" s="1">
        <v>210</v>
      </c>
      <c r="AA317" s="1">
        <v>1150</v>
      </c>
      <c r="AB317" s="1">
        <v>1543</v>
      </c>
      <c r="AC317" s="1">
        <v>1342</v>
      </c>
      <c r="AD317" s="1">
        <v>2066</v>
      </c>
      <c r="AE317" s="1">
        <v>4980</v>
      </c>
      <c r="AF317" s="1">
        <v>4156</v>
      </c>
      <c r="AG317">
        <v>1</v>
      </c>
      <c r="AH317">
        <v>2</v>
      </c>
      <c r="AI317">
        <v>6</v>
      </c>
      <c r="AJ317">
        <v>3</v>
      </c>
    </row>
    <row r="318" spans="1:36" x14ac:dyDescent="0.25">
      <c r="A318" t="s">
        <v>825</v>
      </c>
      <c r="B318" s="1">
        <v>19120.61</v>
      </c>
      <c r="C318" s="3">
        <f t="shared" si="4"/>
        <v>2.4386410416443377E-4</v>
      </c>
      <c r="D318" s="7">
        <v>15</v>
      </c>
      <c r="E318" s="7">
        <v>36</v>
      </c>
      <c r="F318" t="s">
        <v>24</v>
      </c>
      <c r="G318" t="s">
        <v>450</v>
      </c>
      <c r="H318" t="s">
        <v>826</v>
      </c>
      <c r="I318" t="s">
        <v>827</v>
      </c>
      <c r="J318" t="s">
        <v>28</v>
      </c>
      <c r="K318" t="s">
        <v>613</v>
      </c>
      <c r="L318" t="s">
        <v>613</v>
      </c>
      <c r="M318" t="s">
        <v>398</v>
      </c>
      <c r="N318" t="s">
        <v>556</v>
      </c>
      <c r="O318" t="s">
        <v>32</v>
      </c>
      <c r="P318" t="s">
        <v>132</v>
      </c>
      <c r="Q318" t="s">
        <v>2141</v>
      </c>
      <c r="R318" t="s">
        <v>33</v>
      </c>
      <c r="T318">
        <v>26333</v>
      </c>
      <c r="U318" s="1">
        <v>1256.26</v>
      </c>
      <c r="X318" s="1">
        <v>798.67</v>
      </c>
      <c r="Y318" s="1">
        <v>3057.99</v>
      </c>
      <c r="Z318" s="1">
        <v>1659.93</v>
      </c>
      <c r="AA318" s="1">
        <v>5063.34</v>
      </c>
      <c r="AB318" s="1">
        <v>970.4</v>
      </c>
      <c r="AC318" s="1">
        <v>521.78</v>
      </c>
      <c r="AD318" s="1">
        <v>2963.89</v>
      </c>
      <c r="AF318" s="1">
        <v>2828.35</v>
      </c>
      <c r="AG318">
        <v>1</v>
      </c>
      <c r="AH318">
        <v>1</v>
      </c>
      <c r="AI318">
        <v>2</v>
      </c>
      <c r="AJ318">
        <v>2</v>
      </c>
    </row>
    <row r="319" spans="1:36" x14ac:dyDescent="0.25">
      <c r="A319" t="s">
        <v>828</v>
      </c>
      <c r="B319" s="1">
        <v>19061.93</v>
      </c>
      <c r="C319" s="3">
        <f t="shared" si="4"/>
        <v>2.4311569992249962E-4</v>
      </c>
      <c r="D319" s="7">
        <v>13</v>
      </c>
      <c r="E319" s="7">
        <v>26</v>
      </c>
      <c r="F319" t="s">
        <v>24</v>
      </c>
      <c r="G319" t="s">
        <v>35</v>
      </c>
      <c r="H319" t="s">
        <v>36</v>
      </c>
      <c r="I319" t="s">
        <v>81</v>
      </c>
      <c r="J319" t="s">
        <v>38</v>
      </c>
      <c r="K319" t="s">
        <v>39</v>
      </c>
      <c r="L319" t="s">
        <v>82</v>
      </c>
      <c r="M319" t="s">
        <v>48</v>
      </c>
      <c r="N319" t="s">
        <v>49</v>
      </c>
      <c r="O319" t="s">
        <v>32</v>
      </c>
      <c r="P319" t="s">
        <v>43</v>
      </c>
      <c r="Q319" t="s">
        <v>2147</v>
      </c>
      <c r="R319" t="s">
        <v>44</v>
      </c>
      <c r="T319">
        <v>114110</v>
      </c>
      <c r="U319" s="1">
        <v>1347.56</v>
      </c>
      <c r="V319" s="1">
        <v>1315.84</v>
      </c>
      <c r="W319" s="1">
        <v>1713.73</v>
      </c>
      <c r="X319" s="1">
        <v>1468.48</v>
      </c>
      <c r="Y319" s="1">
        <v>1468.48</v>
      </c>
      <c r="Z319" s="1">
        <v>1468.48</v>
      </c>
      <c r="AA319" s="1">
        <v>1468.48</v>
      </c>
      <c r="AB319" s="1">
        <v>1468.48</v>
      </c>
      <c r="AC319" s="1">
        <v>2936.96</v>
      </c>
      <c r="AD319" s="1">
        <v>1468.48</v>
      </c>
      <c r="AE319" s="1">
        <v>1468.48</v>
      </c>
      <c r="AF319" s="1">
        <v>1468.48</v>
      </c>
      <c r="AG319">
        <v>1</v>
      </c>
      <c r="AH319">
        <v>2</v>
      </c>
      <c r="AI319">
        <v>1</v>
      </c>
      <c r="AJ319">
        <v>2</v>
      </c>
    </row>
    <row r="320" spans="1:36" x14ac:dyDescent="0.25">
      <c r="A320" t="s">
        <v>829</v>
      </c>
      <c r="B320" s="1">
        <v>18986.52</v>
      </c>
      <c r="C320" s="3">
        <f t="shared" si="4"/>
        <v>2.421539213968647E-4</v>
      </c>
      <c r="D320" s="7">
        <v>16</v>
      </c>
      <c r="E320" s="7">
        <v>16</v>
      </c>
      <c r="F320" t="s">
        <v>24</v>
      </c>
      <c r="G320" t="s">
        <v>35</v>
      </c>
      <c r="H320" t="s">
        <v>105</v>
      </c>
      <c r="I320" t="s">
        <v>185</v>
      </c>
      <c r="J320" t="s">
        <v>38</v>
      </c>
      <c r="K320" t="s">
        <v>107</v>
      </c>
      <c r="L320" t="s">
        <v>186</v>
      </c>
      <c r="M320" t="s">
        <v>48</v>
      </c>
      <c r="N320" t="s">
        <v>49</v>
      </c>
      <c r="O320" t="s">
        <v>32</v>
      </c>
      <c r="T320">
        <v>5433183</v>
      </c>
      <c r="U320" s="1">
        <v>781.44</v>
      </c>
      <c r="V320" s="1">
        <v>124.2</v>
      </c>
      <c r="W320" s="1">
        <v>426.24</v>
      </c>
      <c r="X320" s="1">
        <v>316.68</v>
      </c>
      <c r="Y320" s="1">
        <v>3566.2</v>
      </c>
      <c r="Z320" s="1">
        <v>1995.94</v>
      </c>
      <c r="AA320" s="1">
        <v>202.54</v>
      </c>
      <c r="AB320" s="1">
        <v>2295.2800000000002</v>
      </c>
      <c r="AC320" s="1">
        <v>1988.1</v>
      </c>
      <c r="AD320" s="1">
        <v>2142.16</v>
      </c>
      <c r="AF320" s="1">
        <v>5147.74</v>
      </c>
      <c r="AG320">
        <v>1</v>
      </c>
      <c r="AH320">
        <v>1</v>
      </c>
      <c r="AI320">
        <v>2</v>
      </c>
      <c r="AJ320">
        <v>1</v>
      </c>
    </row>
    <row r="321" spans="1:36" x14ac:dyDescent="0.25">
      <c r="A321" t="s">
        <v>830</v>
      </c>
      <c r="B321" s="1">
        <v>18883</v>
      </c>
      <c r="C321" s="3">
        <f t="shared" si="4"/>
        <v>2.408336281602419E-4</v>
      </c>
      <c r="D321" s="7">
        <v>7</v>
      </c>
      <c r="E321" s="7">
        <v>7</v>
      </c>
      <c r="F321" t="s">
        <v>24</v>
      </c>
      <c r="G321" t="s">
        <v>467</v>
      </c>
      <c r="H321" t="s">
        <v>473</v>
      </c>
      <c r="I321" t="s">
        <v>474</v>
      </c>
      <c r="J321" t="s">
        <v>77</v>
      </c>
      <c r="K321" t="s">
        <v>78</v>
      </c>
      <c r="L321" t="s">
        <v>79</v>
      </c>
      <c r="M321" t="s">
        <v>99</v>
      </c>
      <c r="N321" t="s">
        <v>475</v>
      </c>
      <c r="O321" t="s">
        <v>32</v>
      </c>
      <c r="T321">
        <v>11449092</v>
      </c>
      <c r="Y321" s="1">
        <v>3841</v>
      </c>
      <c r="AA321" s="1">
        <v>4784</v>
      </c>
      <c r="AC321" s="1">
        <v>2898</v>
      </c>
      <c r="AD321" s="1">
        <v>5014</v>
      </c>
      <c r="AF321" s="1">
        <v>2346</v>
      </c>
      <c r="AG321">
        <v>1</v>
      </c>
      <c r="AH321">
        <v>1</v>
      </c>
      <c r="AI321">
        <v>1</v>
      </c>
      <c r="AJ321">
        <v>1</v>
      </c>
    </row>
    <row r="322" spans="1:36" x14ac:dyDescent="0.25">
      <c r="A322" t="s">
        <v>831</v>
      </c>
      <c r="B322" s="1">
        <v>18594</v>
      </c>
      <c r="C322" s="3">
        <f t="shared" si="4"/>
        <v>2.3714772451472425E-4</v>
      </c>
      <c r="D322" s="7">
        <v>5</v>
      </c>
      <c r="E322" s="7">
        <v>8</v>
      </c>
      <c r="F322" t="s">
        <v>24</v>
      </c>
      <c r="G322" t="s">
        <v>212</v>
      </c>
      <c r="H322" t="s">
        <v>213</v>
      </c>
      <c r="I322" t="s">
        <v>832</v>
      </c>
      <c r="J322" t="s">
        <v>212</v>
      </c>
      <c r="K322" t="s">
        <v>215</v>
      </c>
      <c r="L322" t="s">
        <v>215</v>
      </c>
      <c r="M322" t="s">
        <v>99</v>
      </c>
      <c r="N322" t="s">
        <v>216</v>
      </c>
      <c r="O322" t="s">
        <v>32</v>
      </c>
      <c r="P322" t="s">
        <v>129</v>
      </c>
      <c r="Q322" t="s">
        <v>2140</v>
      </c>
      <c r="R322" t="s">
        <v>33</v>
      </c>
      <c r="T322">
        <v>808134</v>
      </c>
      <c r="U322" s="1">
        <v>5700</v>
      </c>
      <c r="W322" s="1">
        <v>1500</v>
      </c>
      <c r="X322" s="1">
        <v>6894</v>
      </c>
      <c r="AF322" s="1">
        <v>4500</v>
      </c>
      <c r="AG322">
        <v>1</v>
      </c>
      <c r="AH322">
        <v>2</v>
      </c>
      <c r="AI322">
        <v>5</v>
      </c>
      <c r="AJ322">
        <v>4</v>
      </c>
    </row>
    <row r="323" spans="1:36" x14ac:dyDescent="0.25">
      <c r="A323" t="s">
        <v>833</v>
      </c>
      <c r="B323" s="1">
        <v>18000</v>
      </c>
      <c r="C323" s="3">
        <f t="shared" si="4"/>
        <v>2.2957185335404089E-4</v>
      </c>
      <c r="D323" s="7">
        <v>1</v>
      </c>
      <c r="E323" s="7">
        <v>1</v>
      </c>
      <c r="F323" t="s">
        <v>24</v>
      </c>
      <c r="G323" t="s">
        <v>35</v>
      </c>
      <c r="H323" t="s">
        <v>171</v>
      </c>
      <c r="I323" t="s">
        <v>175</v>
      </c>
      <c r="J323" t="s">
        <v>38</v>
      </c>
      <c r="K323" t="s">
        <v>176</v>
      </c>
      <c r="L323" t="s">
        <v>177</v>
      </c>
      <c r="M323" t="s">
        <v>178</v>
      </c>
      <c r="N323" t="s">
        <v>179</v>
      </c>
      <c r="O323" t="s">
        <v>17</v>
      </c>
      <c r="P323" t="s">
        <v>129</v>
      </c>
      <c r="R323" t="s">
        <v>33</v>
      </c>
      <c r="T323">
        <v>11471073</v>
      </c>
      <c r="AF323" s="1">
        <v>18000</v>
      </c>
      <c r="AG323">
        <v>1</v>
      </c>
      <c r="AH323">
        <v>1</v>
      </c>
      <c r="AI323">
        <v>1</v>
      </c>
      <c r="AJ323">
        <v>1</v>
      </c>
    </row>
    <row r="324" spans="1:36" x14ac:dyDescent="0.25">
      <c r="A324" t="s">
        <v>834</v>
      </c>
      <c r="B324" s="1">
        <v>17855.099999999999</v>
      </c>
      <c r="C324" s="3">
        <f t="shared" ref="C324:C387" si="5">+B324/$B$1357</f>
        <v>2.2772379993454085E-4</v>
      </c>
      <c r="D324" s="7">
        <v>12</v>
      </c>
      <c r="E324" s="7">
        <v>12</v>
      </c>
      <c r="F324" t="s">
        <v>24</v>
      </c>
      <c r="G324" t="s">
        <v>54</v>
      </c>
      <c r="H324" t="s">
        <v>57</v>
      </c>
      <c r="I324" t="s">
        <v>818</v>
      </c>
      <c r="J324" t="s">
        <v>57</v>
      </c>
      <c r="K324" t="s">
        <v>772</v>
      </c>
      <c r="L324" t="s">
        <v>772</v>
      </c>
      <c r="M324" t="s">
        <v>355</v>
      </c>
      <c r="N324" t="s">
        <v>499</v>
      </c>
      <c r="O324" t="s">
        <v>32</v>
      </c>
      <c r="P324" t="s">
        <v>88</v>
      </c>
      <c r="Q324" t="s">
        <v>2141</v>
      </c>
      <c r="R324" t="s">
        <v>44</v>
      </c>
      <c r="T324">
        <v>63510</v>
      </c>
      <c r="U324" s="1">
        <v>1889.4</v>
      </c>
      <c r="V324" s="1">
        <v>1882.59</v>
      </c>
      <c r="X324" s="1">
        <v>1862.85</v>
      </c>
      <c r="Y324" s="1">
        <v>3071.22</v>
      </c>
      <c r="Z324" s="1">
        <v>1561.11</v>
      </c>
      <c r="AA324" s="1">
        <v>1863.79</v>
      </c>
      <c r="AB324" s="1">
        <v>1115.55</v>
      </c>
      <c r="AC324" s="1">
        <v>1288.74</v>
      </c>
      <c r="AD324" s="1">
        <v>902.87</v>
      </c>
      <c r="AE324" s="1">
        <v>1082.18</v>
      </c>
      <c r="AF324" s="1">
        <v>1334.8</v>
      </c>
      <c r="AG324">
        <v>1</v>
      </c>
      <c r="AH324">
        <v>1</v>
      </c>
      <c r="AI324">
        <v>1</v>
      </c>
      <c r="AJ324">
        <v>1</v>
      </c>
    </row>
    <row r="325" spans="1:36" x14ac:dyDescent="0.25">
      <c r="A325" t="s">
        <v>835</v>
      </c>
      <c r="B325" s="1">
        <v>17759.59</v>
      </c>
      <c r="C325" s="3">
        <f t="shared" si="5"/>
        <v>2.2650566617266063E-4</v>
      </c>
      <c r="D325" s="7">
        <v>3</v>
      </c>
      <c r="E325" s="7">
        <v>3</v>
      </c>
      <c r="F325" t="s">
        <v>24</v>
      </c>
      <c r="G325" t="s">
        <v>61</v>
      </c>
      <c r="H325" t="s">
        <v>64</v>
      </c>
      <c r="I325" t="s">
        <v>836</v>
      </c>
      <c r="J325" t="s">
        <v>64</v>
      </c>
      <c r="K325" t="s">
        <v>837</v>
      </c>
      <c r="L325" t="s">
        <v>838</v>
      </c>
      <c r="M325" t="s">
        <v>30</v>
      </c>
      <c r="N325" t="s">
        <v>295</v>
      </c>
      <c r="O325" t="s">
        <v>32</v>
      </c>
      <c r="P325" t="s">
        <v>129</v>
      </c>
      <c r="Q325" t="s">
        <v>2140</v>
      </c>
      <c r="R325" t="s">
        <v>33</v>
      </c>
      <c r="T325">
        <v>5149386</v>
      </c>
      <c r="U325" s="1">
        <v>3069</v>
      </c>
      <c r="W325" s="1">
        <v>8940</v>
      </c>
      <c r="AB325" s="1">
        <v>5750.59</v>
      </c>
      <c r="AG325">
        <v>1</v>
      </c>
      <c r="AH325">
        <v>1</v>
      </c>
      <c r="AI325">
        <v>1</v>
      </c>
      <c r="AJ325">
        <v>2</v>
      </c>
    </row>
    <row r="326" spans="1:36" x14ac:dyDescent="0.25">
      <c r="A326" t="s">
        <v>839</v>
      </c>
      <c r="B326" s="1">
        <v>17749.38</v>
      </c>
      <c r="C326" s="3">
        <f t="shared" si="5"/>
        <v>2.2637544791584148E-4</v>
      </c>
      <c r="D326" s="7">
        <v>3</v>
      </c>
      <c r="E326" s="7">
        <v>4</v>
      </c>
      <c r="F326" t="s">
        <v>24</v>
      </c>
      <c r="G326" t="s">
        <v>231</v>
      </c>
      <c r="H326" t="s">
        <v>386</v>
      </c>
      <c r="I326" t="s">
        <v>549</v>
      </c>
      <c r="J326" t="s">
        <v>28</v>
      </c>
      <c r="K326" t="s">
        <v>234</v>
      </c>
      <c r="L326" t="s">
        <v>235</v>
      </c>
      <c r="M326" t="s">
        <v>178</v>
      </c>
      <c r="N326" t="s">
        <v>550</v>
      </c>
      <c r="O326" t="s">
        <v>32</v>
      </c>
      <c r="P326" t="s">
        <v>43</v>
      </c>
      <c r="Q326" t="s">
        <v>2141</v>
      </c>
      <c r="R326" t="s">
        <v>44</v>
      </c>
      <c r="T326">
        <v>3402</v>
      </c>
      <c r="U326" s="1">
        <v>6570.12</v>
      </c>
      <c r="AB326" s="1">
        <v>11179.26</v>
      </c>
      <c r="AG326">
        <v>1</v>
      </c>
      <c r="AH326">
        <v>1</v>
      </c>
      <c r="AI326">
        <v>1</v>
      </c>
      <c r="AJ326">
        <v>1</v>
      </c>
    </row>
    <row r="327" spans="1:36" x14ac:dyDescent="0.25">
      <c r="A327" t="s">
        <v>840</v>
      </c>
      <c r="B327" s="1">
        <v>17606.5</v>
      </c>
      <c r="C327" s="3">
        <f t="shared" si="5"/>
        <v>2.2455315755988449E-4</v>
      </c>
      <c r="D327" s="7">
        <v>2</v>
      </c>
      <c r="E327" s="7">
        <v>2</v>
      </c>
      <c r="F327" t="s">
        <v>24</v>
      </c>
      <c r="G327" t="s">
        <v>35</v>
      </c>
      <c r="H327" t="s">
        <v>171</v>
      </c>
      <c r="I327" t="s">
        <v>841</v>
      </c>
      <c r="J327" t="s">
        <v>38</v>
      </c>
      <c r="K327" t="s">
        <v>107</v>
      </c>
      <c r="L327" t="s">
        <v>186</v>
      </c>
      <c r="M327" t="s">
        <v>48</v>
      </c>
      <c r="N327" t="s">
        <v>49</v>
      </c>
      <c r="O327" t="s">
        <v>17</v>
      </c>
      <c r="P327" t="s">
        <v>88</v>
      </c>
      <c r="Q327" t="s">
        <v>2141</v>
      </c>
      <c r="R327" t="s">
        <v>44</v>
      </c>
      <c r="T327">
        <v>234343</v>
      </c>
      <c r="Y327" s="1">
        <v>8803.25</v>
      </c>
      <c r="AA327" s="1">
        <v>8803.25</v>
      </c>
      <c r="AG327">
        <v>1</v>
      </c>
      <c r="AH327">
        <v>1</v>
      </c>
      <c r="AI327">
        <v>1</v>
      </c>
      <c r="AJ327">
        <v>1</v>
      </c>
    </row>
    <row r="328" spans="1:36" x14ac:dyDescent="0.25">
      <c r="A328" t="s">
        <v>842</v>
      </c>
      <c r="B328" s="1">
        <v>17600</v>
      </c>
      <c r="C328" s="3">
        <f t="shared" si="5"/>
        <v>2.2447025661284E-4</v>
      </c>
      <c r="D328" s="7">
        <v>2</v>
      </c>
      <c r="E328" s="7">
        <v>3</v>
      </c>
      <c r="F328" t="s">
        <v>24</v>
      </c>
      <c r="G328" t="s">
        <v>136</v>
      </c>
      <c r="H328" t="s">
        <v>244</v>
      </c>
      <c r="I328" t="s">
        <v>461</v>
      </c>
      <c r="J328" t="s">
        <v>139</v>
      </c>
      <c r="K328" t="s">
        <v>140</v>
      </c>
      <c r="L328" t="s">
        <v>246</v>
      </c>
      <c r="M328" t="s">
        <v>142</v>
      </c>
      <c r="N328" t="s">
        <v>247</v>
      </c>
      <c r="O328" t="s">
        <v>32</v>
      </c>
      <c r="P328" t="s">
        <v>129</v>
      </c>
      <c r="Q328" t="s">
        <v>2142</v>
      </c>
      <c r="R328" t="s">
        <v>33</v>
      </c>
      <c r="T328">
        <v>40444</v>
      </c>
      <c r="Y328" s="1">
        <v>14300</v>
      </c>
      <c r="AD328" s="1">
        <v>3300</v>
      </c>
      <c r="AG328">
        <v>1</v>
      </c>
      <c r="AH328">
        <v>1</v>
      </c>
      <c r="AI328">
        <v>1</v>
      </c>
      <c r="AJ328">
        <v>2</v>
      </c>
    </row>
    <row r="329" spans="1:36" x14ac:dyDescent="0.25">
      <c r="A329" t="s">
        <v>843</v>
      </c>
      <c r="B329" s="1">
        <v>17584.57</v>
      </c>
      <c r="C329" s="3">
        <f t="shared" si="5"/>
        <v>2.2427346251854816E-4</v>
      </c>
      <c r="D329" s="7">
        <v>23</v>
      </c>
      <c r="E329" s="7">
        <v>23</v>
      </c>
      <c r="F329" t="s">
        <v>24</v>
      </c>
      <c r="G329" t="s">
        <v>54</v>
      </c>
      <c r="H329" t="s">
        <v>55</v>
      </c>
      <c r="I329" t="s">
        <v>844</v>
      </c>
      <c r="J329" t="s">
        <v>54</v>
      </c>
      <c r="K329" t="s">
        <v>111</v>
      </c>
      <c r="L329" t="s">
        <v>112</v>
      </c>
      <c r="M329" t="s">
        <v>30</v>
      </c>
      <c r="N329" t="s">
        <v>845</v>
      </c>
      <c r="O329" t="s">
        <v>32</v>
      </c>
      <c r="P329" t="s">
        <v>50</v>
      </c>
      <c r="Q329" t="s">
        <v>2141</v>
      </c>
      <c r="R329" t="s">
        <v>51</v>
      </c>
      <c r="T329">
        <v>3492</v>
      </c>
      <c r="U329" s="1">
        <v>188</v>
      </c>
      <c r="V329" s="1">
        <v>2924</v>
      </c>
      <c r="W329" s="1">
        <v>188</v>
      </c>
      <c r="X329" s="1">
        <v>1462</v>
      </c>
      <c r="Y329" s="1">
        <v>2924</v>
      </c>
      <c r="Z329" s="1">
        <v>1274</v>
      </c>
      <c r="AA329" s="1">
        <v>1274</v>
      </c>
      <c r="AB329" s="1">
        <v>1838</v>
      </c>
      <c r="AC329" s="1">
        <v>1274</v>
      </c>
      <c r="AE329" s="1">
        <v>1690.57</v>
      </c>
      <c r="AF329" s="1">
        <v>2548</v>
      </c>
      <c r="AG329">
        <v>1</v>
      </c>
      <c r="AH329">
        <v>2</v>
      </c>
      <c r="AI329">
        <v>3</v>
      </c>
      <c r="AJ329">
        <v>3</v>
      </c>
    </row>
    <row r="330" spans="1:36" x14ac:dyDescent="0.25">
      <c r="A330" t="s">
        <v>846</v>
      </c>
      <c r="B330" s="1">
        <v>17577.03</v>
      </c>
      <c r="C330" s="3">
        <f t="shared" si="5"/>
        <v>2.2417729741997652E-4</v>
      </c>
      <c r="D330" s="7">
        <v>14</v>
      </c>
      <c r="E330" s="7">
        <v>14</v>
      </c>
      <c r="F330" t="s">
        <v>24</v>
      </c>
      <c r="G330" t="s">
        <v>69</v>
      </c>
      <c r="H330" t="s">
        <v>70</v>
      </c>
      <c r="I330" t="s">
        <v>71</v>
      </c>
      <c r="J330" t="s">
        <v>70</v>
      </c>
      <c r="K330" t="s">
        <v>72</v>
      </c>
      <c r="L330" t="s">
        <v>72</v>
      </c>
      <c r="M330" t="s">
        <v>70</v>
      </c>
      <c r="N330" t="s">
        <v>73</v>
      </c>
      <c r="O330" t="s">
        <v>32</v>
      </c>
      <c r="P330" t="s">
        <v>50</v>
      </c>
      <c r="Q330" t="s">
        <v>2141</v>
      </c>
      <c r="R330" t="s">
        <v>51</v>
      </c>
      <c r="T330">
        <v>2227</v>
      </c>
      <c r="V330" s="1">
        <v>11152.08</v>
      </c>
      <c r="W330" s="1">
        <v>3289.35</v>
      </c>
      <c r="Y330" s="1">
        <v>2871.06</v>
      </c>
      <c r="AD330" s="1">
        <v>264.54000000000002</v>
      </c>
      <c r="AG330">
        <v>1</v>
      </c>
      <c r="AH330">
        <v>1</v>
      </c>
      <c r="AI330">
        <v>1</v>
      </c>
      <c r="AJ330">
        <v>1</v>
      </c>
    </row>
    <row r="331" spans="1:36" x14ac:dyDescent="0.25">
      <c r="A331" t="s">
        <v>847</v>
      </c>
      <c r="B331" s="1">
        <v>17476.84</v>
      </c>
      <c r="C331" s="3">
        <f t="shared" si="5"/>
        <v>2.2289947497622424E-4</v>
      </c>
      <c r="D331" s="7">
        <v>15</v>
      </c>
      <c r="E331" s="7">
        <v>17</v>
      </c>
      <c r="F331" t="s">
        <v>24</v>
      </c>
      <c r="G331" t="s">
        <v>35</v>
      </c>
      <c r="H331" t="s">
        <v>171</v>
      </c>
      <c r="I331" t="s">
        <v>175</v>
      </c>
      <c r="J331" t="s">
        <v>38</v>
      </c>
      <c r="K331" t="s">
        <v>176</v>
      </c>
      <c r="L331" t="s">
        <v>177</v>
      </c>
      <c r="M331" t="s">
        <v>178</v>
      </c>
      <c r="N331" t="s">
        <v>179</v>
      </c>
      <c r="O331" t="s">
        <v>17</v>
      </c>
      <c r="P331" t="s">
        <v>116</v>
      </c>
      <c r="Q331" t="s">
        <v>2143</v>
      </c>
      <c r="R331" t="s">
        <v>44</v>
      </c>
      <c r="T331">
        <v>1846393</v>
      </c>
      <c r="U331" s="1">
        <v>1982.4</v>
      </c>
      <c r="V331" s="1">
        <v>1982.56</v>
      </c>
      <c r="W331" s="1">
        <v>1982.4</v>
      </c>
      <c r="X331" s="1">
        <v>516.16</v>
      </c>
      <c r="Y331" s="1">
        <v>516.16</v>
      </c>
      <c r="Z331" s="1">
        <v>3014.96</v>
      </c>
      <c r="AA331" s="1">
        <v>1032.4000000000001</v>
      </c>
      <c r="AB331" s="1">
        <v>774.3</v>
      </c>
      <c r="AC331" s="1">
        <v>2062.1</v>
      </c>
      <c r="AD331" s="1">
        <v>1032.4000000000001</v>
      </c>
      <c r="AE331" s="1">
        <v>516.20000000000005</v>
      </c>
      <c r="AF331" s="1">
        <v>2064.8000000000002</v>
      </c>
      <c r="AG331">
        <v>1</v>
      </c>
      <c r="AH331">
        <v>1</v>
      </c>
      <c r="AI331">
        <v>1</v>
      </c>
      <c r="AJ331">
        <v>2</v>
      </c>
    </row>
    <row r="332" spans="1:36" x14ac:dyDescent="0.25">
      <c r="A332" t="s">
        <v>848</v>
      </c>
      <c r="B332" s="1">
        <v>17475.86</v>
      </c>
      <c r="C332" s="3">
        <f t="shared" si="5"/>
        <v>2.2288697606420829E-4</v>
      </c>
      <c r="D332" s="7">
        <v>81</v>
      </c>
      <c r="E332" s="7">
        <v>197</v>
      </c>
      <c r="F332" t="s">
        <v>24</v>
      </c>
      <c r="G332" t="s">
        <v>343</v>
      </c>
      <c r="H332" t="s">
        <v>344</v>
      </c>
      <c r="I332" t="s">
        <v>345</v>
      </c>
      <c r="J332" t="s">
        <v>328</v>
      </c>
      <c r="K332" t="s">
        <v>346</v>
      </c>
      <c r="L332" t="s">
        <v>346</v>
      </c>
      <c r="M332" t="s">
        <v>347</v>
      </c>
      <c r="N332" t="s">
        <v>348</v>
      </c>
      <c r="O332" t="s">
        <v>32</v>
      </c>
      <c r="P332" t="s">
        <v>116</v>
      </c>
      <c r="Q332" t="s">
        <v>2141</v>
      </c>
      <c r="R332" t="s">
        <v>44</v>
      </c>
      <c r="T332">
        <v>3034</v>
      </c>
      <c r="U332" s="1">
        <v>-325.16000000000003</v>
      </c>
      <c r="V332" s="1">
        <v>221.25</v>
      </c>
      <c r="W332" s="1">
        <v>4907.87</v>
      </c>
      <c r="X332" s="1">
        <v>3134.88</v>
      </c>
      <c r="Y332" s="1">
        <v>3829.48</v>
      </c>
      <c r="Z332" s="1">
        <v>147.96</v>
      </c>
      <c r="AA332" s="1">
        <v>501.05</v>
      </c>
      <c r="AB332" s="1">
        <v>652.9</v>
      </c>
      <c r="AC332" s="1">
        <v>2254.19</v>
      </c>
      <c r="AD332" s="1">
        <v>582.98</v>
      </c>
      <c r="AE332" s="1">
        <v>510</v>
      </c>
      <c r="AF332" s="1">
        <v>1058.46</v>
      </c>
      <c r="AG332">
        <v>1</v>
      </c>
      <c r="AH332">
        <v>1</v>
      </c>
      <c r="AI332">
        <v>5</v>
      </c>
      <c r="AJ332">
        <v>5</v>
      </c>
    </row>
    <row r="333" spans="1:36" x14ac:dyDescent="0.25">
      <c r="A333" t="s">
        <v>849</v>
      </c>
      <c r="B333" s="1">
        <v>17461.95</v>
      </c>
      <c r="C333" s="3">
        <f t="shared" si="5"/>
        <v>2.2270956803753302E-4</v>
      </c>
      <c r="D333" s="7">
        <v>2</v>
      </c>
      <c r="E333" s="7">
        <v>3</v>
      </c>
      <c r="F333" t="s">
        <v>24</v>
      </c>
      <c r="G333" t="s">
        <v>35</v>
      </c>
      <c r="H333" t="s">
        <v>36</v>
      </c>
      <c r="I333" t="s">
        <v>37</v>
      </c>
      <c r="J333" t="s">
        <v>38</v>
      </c>
      <c r="K333" t="s">
        <v>39</v>
      </c>
      <c r="L333" t="s">
        <v>40</v>
      </c>
      <c r="M333" t="s">
        <v>41</v>
      </c>
      <c r="N333" t="s">
        <v>42</v>
      </c>
      <c r="O333" t="s">
        <v>32</v>
      </c>
      <c r="P333" t="s">
        <v>431</v>
      </c>
      <c r="Q333" t="s">
        <v>2143</v>
      </c>
      <c r="R333" t="s">
        <v>51</v>
      </c>
      <c r="T333">
        <v>289584</v>
      </c>
      <c r="AD333" s="1">
        <v>9524.7000000000007</v>
      </c>
      <c r="AE333" s="1">
        <v>7937.25</v>
      </c>
      <c r="AG333">
        <v>1</v>
      </c>
      <c r="AH333">
        <v>1</v>
      </c>
      <c r="AI333">
        <v>1</v>
      </c>
      <c r="AJ333">
        <v>1</v>
      </c>
    </row>
    <row r="334" spans="1:36" x14ac:dyDescent="0.25">
      <c r="A334" t="s">
        <v>850</v>
      </c>
      <c r="B334" s="1">
        <v>17317</v>
      </c>
      <c r="C334" s="3">
        <f t="shared" si="5"/>
        <v>2.2086087691844034E-4</v>
      </c>
      <c r="D334" s="7">
        <v>12</v>
      </c>
      <c r="E334" s="7">
        <v>13</v>
      </c>
      <c r="F334" t="s">
        <v>24</v>
      </c>
      <c r="G334" t="s">
        <v>311</v>
      </c>
      <c r="H334" t="s">
        <v>362</v>
      </c>
      <c r="I334" t="s">
        <v>622</v>
      </c>
      <c r="J334" t="s">
        <v>311</v>
      </c>
      <c r="K334" t="s">
        <v>623</v>
      </c>
      <c r="L334" t="s">
        <v>623</v>
      </c>
      <c r="M334" t="s">
        <v>178</v>
      </c>
      <c r="N334" t="s">
        <v>179</v>
      </c>
      <c r="O334" t="s">
        <v>32</v>
      </c>
      <c r="P334" t="s">
        <v>103</v>
      </c>
      <c r="R334" t="s">
        <v>33</v>
      </c>
      <c r="T334">
        <v>1087443</v>
      </c>
      <c r="U334" s="1">
        <v>2804</v>
      </c>
      <c r="V334" s="1">
        <v>677</v>
      </c>
      <c r="W334" s="1">
        <v>2803</v>
      </c>
      <c r="X334" s="1">
        <v>2045</v>
      </c>
      <c r="Y334" s="1">
        <v>360</v>
      </c>
      <c r="AA334" s="1">
        <v>2789</v>
      </c>
      <c r="AD334" s="1">
        <v>2674</v>
      </c>
      <c r="AE334" s="1">
        <v>615</v>
      </c>
      <c r="AF334" s="1">
        <v>2550</v>
      </c>
      <c r="AG334">
        <v>1</v>
      </c>
      <c r="AH334">
        <v>1</v>
      </c>
      <c r="AI334">
        <v>2</v>
      </c>
      <c r="AJ334">
        <v>1</v>
      </c>
    </row>
    <row r="335" spans="1:36" x14ac:dyDescent="0.25">
      <c r="A335" t="s">
        <v>851</v>
      </c>
      <c r="B335" s="1">
        <v>17300.150000000001</v>
      </c>
      <c r="C335" s="3">
        <f t="shared" si="5"/>
        <v>2.2064597215571728E-4</v>
      </c>
      <c r="D335" s="7">
        <v>66</v>
      </c>
      <c r="E335" s="7">
        <v>66</v>
      </c>
      <c r="F335" t="s">
        <v>24</v>
      </c>
      <c r="G335" t="s">
        <v>54</v>
      </c>
      <c r="H335" t="s">
        <v>57</v>
      </c>
      <c r="I335" t="s">
        <v>293</v>
      </c>
      <c r="J335" t="s">
        <v>57</v>
      </c>
      <c r="K335" t="s">
        <v>294</v>
      </c>
      <c r="L335" t="s">
        <v>294</v>
      </c>
      <c r="M335" t="s">
        <v>30</v>
      </c>
      <c r="N335" t="s">
        <v>295</v>
      </c>
      <c r="O335" t="s">
        <v>32</v>
      </c>
      <c r="P335" t="s">
        <v>50</v>
      </c>
      <c r="Q335" t="s">
        <v>2141</v>
      </c>
      <c r="R335" t="s">
        <v>51</v>
      </c>
      <c r="T335">
        <v>4630</v>
      </c>
      <c r="U335" s="1">
        <v>551.9</v>
      </c>
      <c r="V335" s="1">
        <v>64</v>
      </c>
      <c r="W335" s="1">
        <v>1697</v>
      </c>
      <c r="X335" s="1">
        <v>2510.1999999999998</v>
      </c>
      <c r="Y335" s="1">
        <v>563.79999999999995</v>
      </c>
      <c r="Z335" s="1">
        <v>2982.8</v>
      </c>
      <c r="AA335" s="1">
        <v>1117.9000000000001</v>
      </c>
      <c r="AB335" s="1">
        <v>2100.4</v>
      </c>
      <c r="AC335" s="1">
        <v>233</v>
      </c>
      <c r="AD335" s="1">
        <v>1430.05</v>
      </c>
      <c r="AE335" s="1">
        <v>1900.1</v>
      </c>
      <c r="AF335" s="1">
        <v>2149</v>
      </c>
      <c r="AG335">
        <v>1</v>
      </c>
      <c r="AH335">
        <v>1</v>
      </c>
      <c r="AI335">
        <v>1</v>
      </c>
      <c r="AJ335">
        <v>2</v>
      </c>
    </row>
    <row r="336" spans="1:36" x14ac:dyDescent="0.25">
      <c r="A336" t="s">
        <v>852</v>
      </c>
      <c r="B336" s="1">
        <v>17232.72</v>
      </c>
      <c r="C336" s="3">
        <f t="shared" si="5"/>
        <v>2.1978597048506933E-4</v>
      </c>
      <c r="D336" s="7">
        <v>9</v>
      </c>
      <c r="E336" s="7">
        <v>15</v>
      </c>
      <c r="F336" t="s">
        <v>24</v>
      </c>
      <c r="G336" t="s">
        <v>25</v>
      </c>
      <c r="H336" t="s">
        <v>26</v>
      </c>
      <c r="I336" t="s">
        <v>757</v>
      </c>
      <c r="J336" t="s">
        <v>28</v>
      </c>
      <c r="K336" t="s">
        <v>731</v>
      </c>
      <c r="L336" t="s">
        <v>731</v>
      </c>
      <c r="M336" t="s">
        <v>30</v>
      </c>
      <c r="N336" t="s">
        <v>31</v>
      </c>
      <c r="O336" t="s">
        <v>32</v>
      </c>
      <c r="T336">
        <v>11778458</v>
      </c>
      <c r="AD336" s="1">
        <v>12311.05</v>
      </c>
      <c r="AE336" s="1">
        <v>2464.17</v>
      </c>
      <c r="AF336" s="1">
        <v>2457.5</v>
      </c>
      <c r="AG336">
        <v>1</v>
      </c>
      <c r="AH336">
        <v>1</v>
      </c>
      <c r="AI336">
        <v>1</v>
      </c>
      <c r="AJ336">
        <v>1</v>
      </c>
    </row>
    <row r="337" spans="1:36" x14ac:dyDescent="0.25">
      <c r="A337" t="s">
        <v>853</v>
      </c>
      <c r="B337" s="1">
        <v>16855.73</v>
      </c>
      <c r="C337" s="3">
        <f t="shared" si="5"/>
        <v>2.1497784309640599E-4</v>
      </c>
      <c r="D337" s="7">
        <v>32</v>
      </c>
      <c r="E337" s="7">
        <v>44</v>
      </c>
      <c r="F337" t="s">
        <v>24</v>
      </c>
      <c r="G337" t="s">
        <v>136</v>
      </c>
      <c r="H337" t="s">
        <v>137</v>
      </c>
      <c r="I337" t="s">
        <v>337</v>
      </c>
      <c r="J337" t="s">
        <v>201</v>
      </c>
      <c r="K337" t="s">
        <v>319</v>
      </c>
      <c r="L337" t="s">
        <v>319</v>
      </c>
      <c r="M337" t="s">
        <v>339</v>
      </c>
      <c r="N337" t="s">
        <v>340</v>
      </c>
      <c r="O337" t="s">
        <v>32</v>
      </c>
      <c r="P337" t="s">
        <v>88</v>
      </c>
      <c r="Q337" t="s">
        <v>2141</v>
      </c>
      <c r="R337" t="s">
        <v>44</v>
      </c>
      <c r="T337">
        <v>2378</v>
      </c>
      <c r="U337" s="1">
        <v>1365.6</v>
      </c>
      <c r="V337" s="1">
        <v>3700.63</v>
      </c>
      <c r="W337" s="1">
        <v>3110.09</v>
      </c>
      <c r="X337" s="1">
        <v>2417.87</v>
      </c>
      <c r="Z337" s="1">
        <v>2129.5</v>
      </c>
      <c r="AB337" s="1">
        <v>616</v>
      </c>
      <c r="AD337" s="1">
        <v>929.6</v>
      </c>
      <c r="AE337" s="1">
        <v>1023</v>
      </c>
      <c r="AF337" s="1">
        <v>1563.44</v>
      </c>
      <c r="AG337">
        <v>1</v>
      </c>
      <c r="AH337">
        <v>1</v>
      </c>
      <c r="AI337">
        <v>6</v>
      </c>
      <c r="AJ337">
        <v>4</v>
      </c>
    </row>
    <row r="338" spans="1:36" x14ac:dyDescent="0.25">
      <c r="A338" t="s">
        <v>854</v>
      </c>
      <c r="B338" s="1">
        <v>16810</v>
      </c>
      <c r="C338" s="3">
        <f t="shared" si="5"/>
        <v>2.143946030489682E-4</v>
      </c>
      <c r="D338" s="7">
        <v>11</v>
      </c>
      <c r="E338" s="7">
        <v>18</v>
      </c>
      <c r="F338" t="s">
        <v>24</v>
      </c>
      <c r="G338" t="s">
        <v>146</v>
      </c>
      <c r="H338" t="s">
        <v>147</v>
      </c>
      <c r="I338" t="s">
        <v>412</v>
      </c>
      <c r="J338" t="s">
        <v>149</v>
      </c>
      <c r="K338" t="s">
        <v>413</v>
      </c>
      <c r="L338" t="s">
        <v>413</v>
      </c>
      <c r="M338" t="s">
        <v>151</v>
      </c>
      <c r="N338" t="s">
        <v>414</v>
      </c>
      <c r="O338" t="s">
        <v>32</v>
      </c>
      <c r="P338" t="s">
        <v>217</v>
      </c>
      <c r="Q338" t="s">
        <v>2146</v>
      </c>
      <c r="R338" t="s">
        <v>33</v>
      </c>
      <c r="T338">
        <v>142598</v>
      </c>
      <c r="U338" s="1">
        <v>2070</v>
      </c>
      <c r="V338" s="1">
        <v>964</v>
      </c>
      <c r="W338" s="1">
        <v>2018</v>
      </c>
      <c r="X338" s="1">
        <v>1642</v>
      </c>
      <c r="Z338" s="1">
        <v>990</v>
      </c>
      <c r="AA338" s="1">
        <v>1980</v>
      </c>
      <c r="AB338" s="1">
        <v>990</v>
      </c>
      <c r="AC338" s="1">
        <v>1890</v>
      </c>
      <c r="AD338" s="1">
        <v>1440</v>
      </c>
      <c r="AF338" s="1">
        <v>2826</v>
      </c>
      <c r="AG338">
        <v>1</v>
      </c>
      <c r="AH338">
        <v>2</v>
      </c>
      <c r="AI338">
        <v>2</v>
      </c>
      <c r="AJ338">
        <v>2</v>
      </c>
    </row>
    <row r="339" spans="1:36" x14ac:dyDescent="0.25">
      <c r="A339" t="s">
        <v>855</v>
      </c>
      <c r="B339" s="1">
        <v>16780.310000000001</v>
      </c>
      <c r="C339" s="3">
        <f t="shared" si="5"/>
        <v>2.1401593703085259E-4</v>
      </c>
      <c r="D339" s="7">
        <v>48</v>
      </c>
      <c r="E339" s="7">
        <v>50</v>
      </c>
      <c r="F339" t="s">
        <v>24</v>
      </c>
      <c r="G339" t="s">
        <v>54</v>
      </c>
      <c r="H339" t="s">
        <v>55</v>
      </c>
      <c r="I339" t="s">
        <v>856</v>
      </c>
      <c r="J339" t="s">
        <v>54</v>
      </c>
      <c r="K339" t="s">
        <v>111</v>
      </c>
      <c r="L339" t="s">
        <v>123</v>
      </c>
      <c r="M339" t="s">
        <v>30</v>
      </c>
      <c r="N339" t="s">
        <v>59</v>
      </c>
      <c r="O339" t="s">
        <v>32</v>
      </c>
      <c r="P339" t="s">
        <v>217</v>
      </c>
      <c r="Q339" t="s">
        <v>2145</v>
      </c>
      <c r="R339" t="s">
        <v>33</v>
      </c>
      <c r="T339">
        <v>64657</v>
      </c>
      <c r="U339" s="1">
        <v>4822.4799999999996</v>
      </c>
      <c r="V339" s="1">
        <v>168.68</v>
      </c>
      <c r="W339" s="1">
        <v>130.91</v>
      </c>
      <c r="X339" s="1">
        <v>687.16</v>
      </c>
      <c r="Y339" s="1">
        <v>1611.94</v>
      </c>
      <c r="Z339" s="1">
        <v>608.54</v>
      </c>
      <c r="AA339" s="1">
        <v>931.8</v>
      </c>
      <c r="AB339" s="1">
        <v>1643.02</v>
      </c>
      <c r="AC339" s="1">
        <v>205.38</v>
      </c>
      <c r="AD339" s="1">
        <v>5635.8</v>
      </c>
      <c r="AE339" s="1">
        <v>291.2</v>
      </c>
      <c r="AF339" s="1">
        <v>43.4</v>
      </c>
      <c r="AG339">
        <v>1</v>
      </c>
      <c r="AH339">
        <v>3</v>
      </c>
      <c r="AI339">
        <v>9</v>
      </c>
      <c r="AJ339">
        <v>6</v>
      </c>
    </row>
    <row r="340" spans="1:36" x14ac:dyDescent="0.25">
      <c r="A340" t="s">
        <v>857</v>
      </c>
      <c r="B340" s="1">
        <v>16666.27</v>
      </c>
      <c r="C340" s="3">
        <f t="shared" si="5"/>
        <v>2.125614717999362E-4</v>
      </c>
      <c r="D340" s="7">
        <v>45</v>
      </c>
      <c r="E340" s="7">
        <v>45</v>
      </c>
      <c r="F340" t="s">
        <v>24</v>
      </c>
      <c r="G340" t="s">
        <v>54</v>
      </c>
      <c r="H340" t="s">
        <v>55</v>
      </c>
      <c r="I340" t="s">
        <v>856</v>
      </c>
      <c r="J340" t="s">
        <v>54</v>
      </c>
      <c r="K340" t="s">
        <v>111</v>
      </c>
      <c r="L340" t="s">
        <v>123</v>
      </c>
      <c r="M340" t="s">
        <v>30</v>
      </c>
      <c r="N340" t="s">
        <v>59</v>
      </c>
      <c r="O340" t="s">
        <v>32</v>
      </c>
      <c r="P340" t="s">
        <v>132</v>
      </c>
      <c r="Q340" t="s">
        <v>2146</v>
      </c>
      <c r="R340" t="s">
        <v>33</v>
      </c>
      <c r="T340">
        <v>142624</v>
      </c>
      <c r="X340" s="1">
        <v>1520</v>
      </c>
      <c r="Y340" s="1">
        <v>9661.61</v>
      </c>
      <c r="Z340" s="1">
        <v>1982.76</v>
      </c>
      <c r="AA340" s="1">
        <v>2866.92</v>
      </c>
      <c r="AB340" s="1">
        <v>634.98</v>
      </c>
      <c r="AG340">
        <v>1</v>
      </c>
      <c r="AH340">
        <v>1</v>
      </c>
      <c r="AI340">
        <v>1</v>
      </c>
      <c r="AJ340">
        <v>1</v>
      </c>
    </row>
    <row r="341" spans="1:36" x14ac:dyDescent="0.25">
      <c r="A341" t="s">
        <v>858</v>
      </c>
      <c r="B341" s="1">
        <v>16646</v>
      </c>
      <c r="C341" s="3">
        <f t="shared" si="5"/>
        <v>2.1230294838507584E-4</v>
      </c>
      <c r="D341" s="7">
        <v>3</v>
      </c>
      <c r="E341" s="7">
        <v>3</v>
      </c>
      <c r="F341" t="s">
        <v>90</v>
      </c>
      <c r="G341" t="s">
        <v>35</v>
      </c>
      <c r="H341" t="s">
        <v>105</v>
      </c>
      <c r="I341" t="s">
        <v>114</v>
      </c>
      <c r="J341" t="s">
        <v>38</v>
      </c>
      <c r="K341" t="s">
        <v>107</v>
      </c>
      <c r="L341" t="s">
        <v>115</v>
      </c>
      <c r="M341" t="s">
        <v>48</v>
      </c>
      <c r="N341" t="s">
        <v>49</v>
      </c>
      <c r="O341" t="s">
        <v>17</v>
      </c>
      <c r="P341" t="s">
        <v>116</v>
      </c>
      <c r="Q341" t="s">
        <v>2140</v>
      </c>
      <c r="R341" t="s">
        <v>44</v>
      </c>
      <c r="T341">
        <v>44057</v>
      </c>
      <c r="AD341" s="1">
        <v>4879</v>
      </c>
      <c r="AE341" s="1">
        <v>5166</v>
      </c>
      <c r="AF341" s="1">
        <v>6601</v>
      </c>
      <c r="AG341">
        <v>1</v>
      </c>
      <c r="AH341">
        <v>1</v>
      </c>
      <c r="AI341">
        <v>1</v>
      </c>
      <c r="AJ341">
        <v>1</v>
      </c>
    </row>
    <row r="342" spans="1:36" x14ac:dyDescent="0.25">
      <c r="A342" t="s">
        <v>859</v>
      </c>
      <c r="B342" s="1">
        <v>16603.91</v>
      </c>
      <c r="C342" s="3">
        <f t="shared" si="5"/>
        <v>2.1176613286798295E-4</v>
      </c>
      <c r="D342" s="7">
        <v>23</v>
      </c>
      <c r="E342" s="7">
        <v>92</v>
      </c>
      <c r="F342" t="s">
        <v>24</v>
      </c>
      <c r="G342" t="s">
        <v>311</v>
      </c>
      <c r="H342" t="s">
        <v>362</v>
      </c>
      <c r="I342" t="s">
        <v>622</v>
      </c>
      <c r="J342" t="s">
        <v>311</v>
      </c>
      <c r="K342" t="s">
        <v>623</v>
      </c>
      <c r="L342" t="s">
        <v>623</v>
      </c>
      <c r="M342" t="s">
        <v>178</v>
      </c>
      <c r="N342" t="s">
        <v>179</v>
      </c>
      <c r="O342" t="s">
        <v>32</v>
      </c>
      <c r="P342" t="s">
        <v>116</v>
      </c>
      <c r="Q342" t="s">
        <v>2144</v>
      </c>
      <c r="R342" t="s">
        <v>44</v>
      </c>
      <c r="T342">
        <v>4248385</v>
      </c>
      <c r="U342" s="1">
        <v>887.76</v>
      </c>
      <c r="V342" s="1">
        <v>3198.37</v>
      </c>
      <c r="W342" s="1">
        <v>690.14</v>
      </c>
      <c r="X342" s="1">
        <v>840.94</v>
      </c>
      <c r="Y342" s="1">
        <v>1935.95</v>
      </c>
      <c r="Z342" s="1">
        <v>720.5</v>
      </c>
      <c r="AA342" s="1">
        <v>978.17</v>
      </c>
      <c r="AB342" s="1">
        <v>4123.71</v>
      </c>
      <c r="AC342" s="1">
        <v>163.15</v>
      </c>
      <c r="AD342" s="1">
        <v>1206.49</v>
      </c>
      <c r="AF342" s="1">
        <v>1858.73</v>
      </c>
      <c r="AG342">
        <v>1</v>
      </c>
      <c r="AH342">
        <v>1</v>
      </c>
      <c r="AI342">
        <v>1</v>
      </c>
      <c r="AJ342">
        <v>2</v>
      </c>
    </row>
    <row r="343" spans="1:36" x14ac:dyDescent="0.25">
      <c r="A343" t="s">
        <v>860</v>
      </c>
      <c r="B343" s="1">
        <v>16506.240000000002</v>
      </c>
      <c r="C343" s="3">
        <f t="shared" si="5"/>
        <v>2.1052045048370024E-4</v>
      </c>
      <c r="D343" s="7">
        <v>2</v>
      </c>
      <c r="E343" s="7">
        <v>9</v>
      </c>
      <c r="F343" t="s">
        <v>24</v>
      </c>
      <c r="G343" t="s">
        <v>231</v>
      </c>
      <c r="H343" t="s">
        <v>386</v>
      </c>
      <c r="I343" t="s">
        <v>549</v>
      </c>
      <c r="J343" t="s">
        <v>28</v>
      </c>
      <c r="K343" t="s">
        <v>234</v>
      </c>
      <c r="L343" t="s">
        <v>388</v>
      </c>
      <c r="M343" t="s">
        <v>178</v>
      </c>
      <c r="N343" t="s">
        <v>550</v>
      </c>
      <c r="O343" t="s">
        <v>32</v>
      </c>
      <c r="P343" t="s">
        <v>103</v>
      </c>
      <c r="Q343" t="s">
        <v>2141</v>
      </c>
      <c r="R343" t="s">
        <v>33</v>
      </c>
      <c r="T343">
        <v>382944</v>
      </c>
      <c r="X343" s="1">
        <v>15686.72</v>
      </c>
      <c r="AD343" s="1">
        <v>819.52</v>
      </c>
      <c r="AG343">
        <v>1</v>
      </c>
      <c r="AH343">
        <v>1</v>
      </c>
      <c r="AI343">
        <v>1</v>
      </c>
      <c r="AJ343">
        <v>1</v>
      </c>
    </row>
    <row r="344" spans="1:36" x14ac:dyDescent="0.25">
      <c r="A344" t="s">
        <v>861</v>
      </c>
      <c r="B344" s="1">
        <v>16450.2</v>
      </c>
      <c r="C344" s="3">
        <f t="shared" si="5"/>
        <v>2.0980571678025798E-4</v>
      </c>
      <c r="D344" s="7">
        <v>3</v>
      </c>
      <c r="E344" s="7">
        <v>3</v>
      </c>
      <c r="F344" t="s">
        <v>24</v>
      </c>
      <c r="G344" t="s">
        <v>35</v>
      </c>
      <c r="H344" t="s">
        <v>171</v>
      </c>
      <c r="I344" t="s">
        <v>175</v>
      </c>
      <c r="J344" t="s">
        <v>38</v>
      </c>
      <c r="K344" t="s">
        <v>176</v>
      </c>
      <c r="L344" t="s">
        <v>177</v>
      </c>
      <c r="M344" t="s">
        <v>178</v>
      </c>
      <c r="N344" t="s">
        <v>179</v>
      </c>
      <c r="O344" t="s">
        <v>17</v>
      </c>
      <c r="P344" t="s">
        <v>217</v>
      </c>
      <c r="Q344" t="s">
        <v>2146</v>
      </c>
      <c r="R344" t="s">
        <v>33</v>
      </c>
      <c r="T344">
        <v>434551</v>
      </c>
      <c r="Y344" s="1">
        <v>5483.4</v>
      </c>
      <c r="AA344" s="1">
        <v>5483.4</v>
      </c>
      <c r="AD344" s="1">
        <v>5483.4</v>
      </c>
      <c r="AG344">
        <v>1</v>
      </c>
      <c r="AH344">
        <v>1</v>
      </c>
      <c r="AI344">
        <v>1</v>
      </c>
      <c r="AJ344">
        <v>1</v>
      </c>
    </row>
    <row r="345" spans="1:36" x14ac:dyDescent="0.25">
      <c r="A345" t="s">
        <v>862</v>
      </c>
      <c r="B345" s="1">
        <v>16327.98</v>
      </c>
      <c r="C345" s="3">
        <f t="shared" si="5"/>
        <v>2.0824692389598403E-4</v>
      </c>
      <c r="D345" s="7">
        <v>6</v>
      </c>
      <c r="E345" s="7">
        <v>13</v>
      </c>
      <c r="F345" t="s">
        <v>24</v>
      </c>
      <c r="G345" t="s">
        <v>54</v>
      </c>
      <c r="H345" t="s">
        <v>55</v>
      </c>
      <c r="I345" t="s">
        <v>505</v>
      </c>
      <c r="J345" t="s">
        <v>54</v>
      </c>
      <c r="K345" t="s">
        <v>506</v>
      </c>
      <c r="L345" t="s">
        <v>507</v>
      </c>
      <c r="M345" t="s">
        <v>30</v>
      </c>
      <c r="N345" t="s">
        <v>405</v>
      </c>
      <c r="O345" t="s">
        <v>32</v>
      </c>
      <c r="P345" t="s">
        <v>116</v>
      </c>
      <c r="Q345" t="s">
        <v>2141</v>
      </c>
      <c r="R345" t="s">
        <v>44</v>
      </c>
      <c r="T345">
        <v>40542</v>
      </c>
      <c r="U345" s="1">
        <v>1050</v>
      </c>
      <c r="V345" s="1">
        <v>3460</v>
      </c>
      <c r="W345" s="1">
        <v>3460</v>
      </c>
      <c r="AB345" s="1">
        <v>8357.98</v>
      </c>
      <c r="AG345">
        <v>1</v>
      </c>
      <c r="AH345">
        <v>2</v>
      </c>
      <c r="AI345">
        <v>2</v>
      </c>
      <c r="AJ345">
        <v>2</v>
      </c>
    </row>
    <row r="346" spans="1:36" x14ac:dyDescent="0.25">
      <c r="A346" t="s">
        <v>863</v>
      </c>
      <c r="B346" s="1">
        <v>16240</v>
      </c>
      <c r="C346" s="3">
        <f t="shared" si="5"/>
        <v>2.0712482769275691E-4</v>
      </c>
      <c r="D346" s="7">
        <v>7</v>
      </c>
      <c r="E346" s="7">
        <v>7</v>
      </c>
      <c r="F346" t="s">
        <v>24</v>
      </c>
      <c r="G346" t="s">
        <v>54</v>
      </c>
      <c r="H346" t="s">
        <v>440</v>
      </c>
      <c r="I346" t="s">
        <v>441</v>
      </c>
      <c r="J346" t="s">
        <v>57</v>
      </c>
      <c r="K346" t="s">
        <v>294</v>
      </c>
      <c r="L346" t="s">
        <v>294</v>
      </c>
      <c r="M346" t="s">
        <v>30</v>
      </c>
      <c r="N346" t="s">
        <v>295</v>
      </c>
      <c r="O346" t="s">
        <v>32</v>
      </c>
      <c r="P346" t="s">
        <v>50</v>
      </c>
      <c r="Q346" t="s">
        <v>2141</v>
      </c>
      <c r="R346" t="s">
        <v>51</v>
      </c>
      <c r="T346">
        <v>384304</v>
      </c>
      <c r="U346" s="1">
        <v>6334.13</v>
      </c>
      <c r="V346" s="1">
        <v>662.12</v>
      </c>
      <c r="W346" s="1">
        <v>1324.24</v>
      </c>
      <c r="X346" s="1">
        <v>7917.91</v>
      </c>
      <c r="AB346" s="1">
        <v>1.6</v>
      </c>
      <c r="AG346">
        <v>1</v>
      </c>
      <c r="AH346">
        <v>1</v>
      </c>
      <c r="AI346">
        <v>1</v>
      </c>
      <c r="AJ346">
        <v>2</v>
      </c>
    </row>
    <row r="347" spans="1:36" x14ac:dyDescent="0.25">
      <c r="A347" t="s">
        <v>864</v>
      </c>
      <c r="B347" s="1">
        <v>16146</v>
      </c>
      <c r="C347" s="3">
        <f t="shared" si="5"/>
        <v>2.0592595245857469E-4</v>
      </c>
      <c r="D347" s="7">
        <v>1</v>
      </c>
      <c r="E347" s="7">
        <v>1</v>
      </c>
      <c r="F347" t="s">
        <v>24</v>
      </c>
      <c r="G347" t="s">
        <v>467</v>
      </c>
      <c r="H347" t="s">
        <v>473</v>
      </c>
      <c r="I347" t="s">
        <v>865</v>
      </c>
      <c r="J347" t="s">
        <v>77</v>
      </c>
      <c r="K347" t="s">
        <v>78</v>
      </c>
      <c r="L347" t="s">
        <v>79</v>
      </c>
      <c r="M347" t="s">
        <v>99</v>
      </c>
      <c r="N347" t="s">
        <v>475</v>
      </c>
      <c r="O347" t="s">
        <v>32</v>
      </c>
      <c r="P347" t="s">
        <v>103</v>
      </c>
      <c r="Q347" t="s">
        <v>2143</v>
      </c>
      <c r="R347" t="s">
        <v>33</v>
      </c>
      <c r="T347">
        <v>152967</v>
      </c>
      <c r="X347" s="1">
        <v>16146</v>
      </c>
      <c r="AG347">
        <v>1</v>
      </c>
      <c r="AH347">
        <v>1</v>
      </c>
      <c r="AI347">
        <v>1</v>
      </c>
      <c r="AJ347">
        <v>1</v>
      </c>
    </row>
    <row r="348" spans="1:36" x14ac:dyDescent="0.25">
      <c r="A348" t="s">
        <v>866</v>
      </c>
      <c r="B348" s="1">
        <v>16065</v>
      </c>
      <c r="C348" s="3">
        <f t="shared" si="5"/>
        <v>2.0489287911848149E-4</v>
      </c>
      <c r="D348" s="7">
        <v>1</v>
      </c>
      <c r="E348" s="7">
        <v>1</v>
      </c>
      <c r="F348" t="s">
        <v>24</v>
      </c>
      <c r="G348" t="s">
        <v>231</v>
      </c>
      <c r="H348" t="s">
        <v>386</v>
      </c>
      <c r="I348" t="s">
        <v>416</v>
      </c>
      <c r="J348" t="s">
        <v>417</v>
      </c>
      <c r="K348" t="s">
        <v>418</v>
      </c>
      <c r="L348" t="s">
        <v>419</v>
      </c>
      <c r="M348" t="s">
        <v>178</v>
      </c>
      <c r="N348" t="s">
        <v>420</v>
      </c>
      <c r="O348" t="s">
        <v>32</v>
      </c>
      <c r="P348" t="s">
        <v>50</v>
      </c>
      <c r="Q348" t="s">
        <v>2141</v>
      </c>
      <c r="R348" t="s">
        <v>51</v>
      </c>
      <c r="T348">
        <v>110555</v>
      </c>
      <c r="X348" s="1">
        <v>16065</v>
      </c>
      <c r="AG348">
        <v>1</v>
      </c>
      <c r="AH348">
        <v>1</v>
      </c>
      <c r="AI348">
        <v>1</v>
      </c>
      <c r="AJ348">
        <v>1</v>
      </c>
    </row>
    <row r="349" spans="1:36" x14ac:dyDescent="0.25">
      <c r="A349" t="s">
        <v>867</v>
      </c>
      <c r="B349" s="1">
        <v>16005.72</v>
      </c>
      <c r="C349" s="3">
        <f t="shared" si="5"/>
        <v>2.0413682248143552E-4</v>
      </c>
      <c r="D349" s="7">
        <v>13</v>
      </c>
      <c r="E349" s="7">
        <v>39</v>
      </c>
      <c r="F349" t="s">
        <v>24</v>
      </c>
      <c r="G349" t="s">
        <v>35</v>
      </c>
      <c r="H349" t="s">
        <v>36</v>
      </c>
      <c r="I349" t="s">
        <v>81</v>
      </c>
      <c r="J349" t="s">
        <v>38</v>
      </c>
      <c r="K349" t="s">
        <v>39</v>
      </c>
      <c r="L349" t="s">
        <v>82</v>
      </c>
      <c r="M349" t="s">
        <v>48</v>
      </c>
      <c r="N349" t="s">
        <v>49</v>
      </c>
      <c r="O349" t="s">
        <v>32</v>
      </c>
      <c r="P349" t="s">
        <v>88</v>
      </c>
      <c r="Q349" t="s">
        <v>2147</v>
      </c>
      <c r="R349" t="s">
        <v>44</v>
      </c>
      <c r="T349">
        <v>431633</v>
      </c>
      <c r="U349" s="1">
        <v>1190.52</v>
      </c>
      <c r="V349" s="1">
        <v>1234.5999999999999</v>
      </c>
      <c r="W349" s="1">
        <v>1234.5999999999999</v>
      </c>
      <c r="X349" s="1">
        <v>1234.5999999999999</v>
      </c>
      <c r="Y349" s="1">
        <v>1234.5999999999999</v>
      </c>
      <c r="Z349" s="1">
        <v>1234.5999999999999</v>
      </c>
      <c r="AA349" s="1">
        <v>1234.5999999999999</v>
      </c>
      <c r="AB349" s="1">
        <v>1234.5999999999999</v>
      </c>
      <c r="AC349" s="1">
        <v>2469.1999999999998</v>
      </c>
      <c r="AD349" s="1">
        <v>1234.5999999999999</v>
      </c>
      <c r="AE349" s="1">
        <v>1234.5999999999999</v>
      </c>
      <c r="AF349" s="1">
        <v>1234.5999999999999</v>
      </c>
      <c r="AG349">
        <v>1</v>
      </c>
      <c r="AH349">
        <v>2</v>
      </c>
      <c r="AI349">
        <v>1</v>
      </c>
      <c r="AJ349">
        <v>2</v>
      </c>
    </row>
    <row r="350" spans="1:36" x14ac:dyDescent="0.25">
      <c r="A350" t="s">
        <v>868</v>
      </c>
      <c r="B350" s="1">
        <v>16005.72</v>
      </c>
      <c r="C350" s="3">
        <f t="shared" si="5"/>
        <v>2.0413682248143552E-4</v>
      </c>
      <c r="D350" s="7">
        <v>13</v>
      </c>
      <c r="E350" s="7">
        <v>39</v>
      </c>
      <c r="F350" t="s">
        <v>24</v>
      </c>
      <c r="G350" t="s">
        <v>35</v>
      </c>
      <c r="H350" t="s">
        <v>36</v>
      </c>
      <c r="I350" t="s">
        <v>81</v>
      </c>
      <c r="J350" t="s">
        <v>38</v>
      </c>
      <c r="K350" t="s">
        <v>39</v>
      </c>
      <c r="L350" t="s">
        <v>82</v>
      </c>
      <c r="M350" t="s">
        <v>48</v>
      </c>
      <c r="N350" t="s">
        <v>49</v>
      </c>
      <c r="O350" t="s">
        <v>32</v>
      </c>
      <c r="T350">
        <v>11777432</v>
      </c>
      <c r="U350" s="1">
        <v>1190.52</v>
      </c>
      <c r="V350" s="1">
        <v>1234.5999999999999</v>
      </c>
      <c r="W350" s="1">
        <v>1234.5999999999999</v>
      </c>
      <c r="X350" s="1">
        <v>1234.5999999999999</v>
      </c>
      <c r="Y350" s="1">
        <v>1234.5999999999999</v>
      </c>
      <c r="Z350" s="1">
        <v>1234.5999999999999</v>
      </c>
      <c r="AA350" s="1">
        <v>1234.5999999999999</v>
      </c>
      <c r="AB350" s="1">
        <v>1234.5999999999999</v>
      </c>
      <c r="AC350" s="1">
        <v>2469.1999999999998</v>
      </c>
      <c r="AD350" s="1">
        <v>1234.5999999999999</v>
      </c>
      <c r="AE350" s="1">
        <v>1234.5999999999999</v>
      </c>
      <c r="AF350" s="1">
        <v>1234.5999999999999</v>
      </c>
      <c r="AG350">
        <v>1</v>
      </c>
      <c r="AH350">
        <v>2</v>
      </c>
      <c r="AI350">
        <v>1</v>
      </c>
      <c r="AJ350">
        <v>2</v>
      </c>
    </row>
    <row r="351" spans="1:36" x14ac:dyDescent="0.25">
      <c r="A351" t="s">
        <v>869</v>
      </c>
      <c r="B351" s="1">
        <v>15934</v>
      </c>
      <c r="C351" s="3">
        <f t="shared" si="5"/>
        <v>2.0322210618573821E-4</v>
      </c>
      <c r="D351" s="7">
        <v>67</v>
      </c>
      <c r="E351" s="7">
        <v>67</v>
      </c>
      <c r="F351" t="s">
        <v>90</v>
      </c>
      <c r="G351" t="s">
        <v>870</v>
      </c>
      <c r="H351" t="s">
        <v>871</v>
      </c>
      <c r="I351" t="s">
        <v>872</v>
      </c>
      <c r="J351" t="s">
        <v>191</v>
      </c>
      <c r="K351" t="s">
        <v>191</v>
      </c>
      <c r="L351" t="s">
        <v>191</v>
      </c>
      <c r="M351" t="s">
        <v>48</v>
      </c>
      <c r="N351" t="s">
        <v>873</v>
      </c>
      <c r="O351" t="s">
        <v>32</v>
      </c>
      <c r="T351">
        <v>11778536</v>
      </c>
      <c r="U351" s="1">
        <v>2894</v>
      </c>
      <c r="W351" s="1">
        <v>19</v>
      </c>
      <c r="Y351" s="1">
        <v>8565</v>
      </c>
      <c r="Z351" s="1">
        <v>1439</v>
      </c>
      <c r="AA351" s="1">
        <v>34</v>
      </c>
      <c r="AB351" s="1">
        <v>19</v>
      </c>
      <c r="AC351" s="1">
        <v>2945</v>
      </c>
      <c r="AF351" s="1">
        <v>19</v>
      </c>
      <c r="AG351">
        <v>1</v>
      </c>
      <c r="AH351">
        <v>1</v>
      </c>
      <c r="AI351">
        <v>1</v>
      </c>
      <c r="AJ351">
        <v>1</v>
      </c>
    </row>
    <row r="352" spans="1:36" x14ac:dyDescent="0.25">
      <c r="A352" t="s">
        <v>874</v>
      </c>
      <c r="B352" s="1">
        <v>15886.69</v>
      </c>
      <c r="C352" s="3">
        <f t="shared" si="5"/>
        <v>2.0261871483117267E-4</v>
      </c>
      <c r="D352" s="7">
        <v>14</v>
      </c>
      <c r="E352" s="7">
        <v>14</v>
      </c>
      <c r="F352" t="s">
        <v>24</v>
      </c>
      <c r="G352" t="s">
        <v>325</v>
      </c>
      <c r="H352" t="s">
        <v>326</v>
      </c>
      <c r="I352" t="s">
        <v>670</v>
      </c>
      <c r="J352" t="s">
        <v>328</v>
      </c>
      <c r="K352" t="s">
        <v>671</v>
      </c>
      <c r="L352" t="s">
        <v>671</v>
      </c>
      <c r="M352" t="s">
        <v>330</v>
      </c>
      <c r="N352" t="s">
        <v>672</v>
      </c>
      <c r="O352" t="s">
        <v>32</v>
      </c>
      <c r="P352" t="s">
        <v>103</v>
      </c>
      <c r="Q352" t="s">
        <v>2140</v>
      </c>
      <c r="R352" t="s">
        <v>33</v>
      </c>
      <c r="T352">
        <v>447134</v>
      </c>
      <c r="V352" s="1">
        <v>1061.81</v>
      </c>
      <c r="W352" s="1">
        <v>990</v>
      </c>
      <c r="X352" s="1">
        <v>2251.4</v>
      </c>
      <c r="Y352" s="1">
        <v>765</v>
      </c>
      <c r="Z352" s="1">
        <v>810</v>
      </c>
      <c r="AA352" s="1">
        <v>665.54</v>
      </c>
      <c r="AB352" s="1">
        <v>1332.94</v>
      </c>
      <c r="AC352" s="1">
        <v>760</v>
      </c>
      <c r="AD352" s="1">
        <v>6515</v>
      </c>
      <c r="AF352" s="1">
        <v>735</v>
      </c>
      <c r="AG352">
        <v>2</v>
      </c>
      <c r="AH352">
        <v>2</v>
      </c>
      <c r="AI352">
        <v>2</v>
      </c>
      <c r="AJ352">
        <v>2</v>
      </c>
    </row>
    <row r="353" spans="1:36" x14ac:dyDescent="0.25">
      <c r="A353" t="s">
        <v>875</v>
      </c>
      <c r="B353" s="1">
        <v>15877.52</v>
      </c>
      <c r="C353" s="3">
        <f t="shared" si="5"/>
        <v>2.0250176072588065E-4</v>
      </c>
      <c r="D353" s="7">
        <v>2</v>
      </c>
      <c r="E353" s="7">
        <v>3</v>
      </c>
      <c r="F353" t="s">
        <v>24</v>
      </c>
      <c r="G353" t="s">
        <v>136</v>
      </c>
      <c r="H353" t="s">
        <v>137</v>
      </c>
      <c r="I353" t="s">
        <v>876</v>
      </c>
      <c r="J353" t="s">
        <v>139</v>
      </c>
      <c r="K353" t="s">
        <v>140</v>
      </c>
      <c r="L353" t="s">
        <v>246</v>
      </c>
      <c r="M353" t="s">
        <v>142</v>
      </c>
      <c r="N353" t="s">
        <v>143</v>
      </c>
      <c r="O353" t="s">
        <v>32</v>
      </c>
      <c r="P353" t="s">
        <v>43</v>
      </c>
      <c r="Q353" t="s">
        <v>2141</v>
      </c>
      <c r="R353" t="s">
        <v>44</v>
      </c>
      <c r="T353">
        <v>2929</v>
      </c>
      <c r="V353" s="1">
        <v>997.52</v>
      </c>
      <c r="AE353" s="1">
        <v>14880</v>
      </c>
      <c r="AG353">
        <v>1</v>
      </c>
      <c r="AH353">
        <v>1</v>
      </c>
      <c r="AI353">
        <v>1</v>
      </c>
      <c r="AJ353">
        <v>1</v>
      </c>
    </row>
    <row r="354" spans="1:36" x14ac:dyDescent="0.25">
      <c r="A354" t="s">
        <v>877</v>
      </c>
      <c r="B354" s="1">
        <v>15692.8</v>
      </c>
      <c r="C354" s="3">
        <f t="shared" si="5"/>
        <v>2.0014584335079405E-4</v>
      </c>
      <c r="D354" s="7">
        <v>23</v>
      </c>
      <c r="E354" s="7">
        <v>23</v>
      </c>
      <c r="F354" t="s">
        <v>24</v>
      </c>
      <c r="G354" t="s">
        <v>61</v>
      </c>
      <c r="H354" t="s">
        <v>64</v>
      </c>
      <c r="I354" t="s">
        <v>878</v>
      </c>
      <c r="J354" t="s">
        <v>77</v>
      </c>
      <c r="K354" t="s">
        <v>743</v>
      </c>
      <c r="L354" t="s">
        <v>743</v>
      </c>
      <c r="M354" t="s">
        <v>30</v>
      </c>
      <c r="N354" t="s">
        <v>31</v>
      </c>
      <c r="O354" t="s">
        <v>17</v>
      </c>
      <c r="T354">
        <v>5456306</v>
      </c>
      <c r="U354" s="1">
        <v>1330.56</v>
      </c>
      <c r="V354" s="1">
        <v>1142.07</v>
      </c>
      <c r="W354" s="1">
        <v>300</v>
      </c>
      <c r="X354" s="1">
        <v>1297.6199999999999</v>
      </c>
      <c r="Y354" s="1">
        <v>1502</v>
      </c>
      <c r="Z354" s="1">
        <v>3065.85</v>
      </c>
      <c r="AA354" s="1">
        <v>1330.56</v>
      </c>
      <c r="AB354" s="1">
        <v>1320.69</v>
      </c>
      <c r="AC354" s="1">
        <v>720.69</v>
      </c>
      <c r="AE354" s="1">
        <v>3682.76</v>
      </c>
      <c r="AG354">
        <v>1</v>
      </c>
      <c r="AH354">
        <v>1</v>
      </c>
      <c r="AI354">
        <v>2</v>
      </c>
      <c r="AJ354">
        <v>2</v>
      </c>
    </row>
    <row r="355" spans="1:36" x14ac:dyDescent="0.25">
      <c r="A355" t="s">
        <v>879</v>
      </c>
      <c r="B355" s="1">
        <v>15689.65</v>
      </c>
      <c r="C355" s="3">
        <f t="shared" si="5"/>
        <v>2.001056682764571E-4</v>
      </c>
      <c r="D355" s="7">
        <v>19</v>
      </c>
      <c r="E355" s="7">
        <v>19</v>
      </c>
      <c r="F355" t="s">
        <v>24</v>
      </c>
      <c r="G355" t="s">
        <v>265</v>
      </c>
      <c r="H355" t="s">
        <v>765</v>
      </c>
      <c r="I355" t="s">
        <v>880</v>
      </c>
      <c r="J355" t="s">
        <v>139</v>
      </c>
      <c r="K355" t="s">
        <v>140</v>
      </c>
      <c r="L355" t="s">
        <v>246</v>
      </c>
      <c r="M355" t="s">
        <v>142</v>
      </c>
      <c r="N355" t="s">
        <v>881</v>
      </c>
      <c r="O355" t="s">
        <v>32</v>
      </c>
      <c r="P355" t="s">
        <v>129</v>
      </c>
      <c r="Q355" t="s">
        <v>2140</v>
      </c>
      <c r="R355" t="s">
        <v>33</v>
      </c>
      <c r="T355">
        <v>551131</v>
      </c>
      <c r="W355" s="1">
        <v>1016.75</v>
      </c>
      <c r="X355" s="1">
        <v>1035</v>
      </c>
      <c r="Y355" s="1">
        <v>2665</v>
      </c>
      <c r="Z355" s="1">
        <v>3830</v>
      </c>
      <c r="AB355" s="1">
        <v>2705.15</v>
      </c>
      <c r="AC355" s="1">
        <v>1492.5</v>
      </c>
      <c r="AD355" s="1">
        <v>-371.25</v>
      </c>
      <c r="AE355" s="1">
        <v>1500</v>
      </c>
      <c r="AF355" s="1">
        <v>1816.5</v>
      </c>
      <c r="AG355">
        <v>1</v>
      </c>
      <c r="AH355">
        <v>1</v>
      </c>
      <c r="AI355">
        <v>17</v>
      </c>
      <c r="AJ355">
        <v>3</v>
      </c>
    </row>
    <row r="356" spans="1:36" x14ac:dyDescent="0.25">
      <c r="A356" t="s">
        <v>882</v>
      </c>
      <c r="B356" s="1">
        <v>15565</v>
      </c>
      <c r="C356" s="3">
        <f t="shared" si="5"/>
        <v>1.9851588319198037E-4</v>
      </c>
      <c r="D356" s="7">
        <v>2</v>
      </c>
      <c r="E356" s="7">
        <v>7</v>
      </c>
      <c r="F356" t="s">
        <v>24</v>
      </c>
      <c r="G356" t="s">
        <v>265</v>
      </c>
      <c r="H356" t="s">
        <v>283</v>
      </c>
      <c r="I356" t="s">
        <v>883</v>
      </c>
      <c r="J356" t="s">
        <v>265</v>
      </c>
      <c r="K356" t="s">
        <v>268</v>
      </c>
      <c r="L356" t="s">
        <v>268</v>
      </c>
      <c r="M356" t="s">
        <v>48</v>
      </c>
      <c r="N356" t="s">
        <v>210</v>
      </c>
      <c r="O356" t="s">
        <v>17</v>
      </c>
      <c r="P356" t="s">
        <v>132</v>
      </c>
      <c r="Q356" t="s">
        <v>2149</v>
      </c>
      <c r="R356" t="s">
        <v>33</v>
      </c>
      <c r="T356">
        <v>5149362</v>
      </c>
      <c r="AF356" s="1">
        <v>15565</v>
      </c>
      <c r="AG356">
        <v>1</v>
      </c>
      <c r="AH356">
        <v>1</v>
      </c>
      <c r="AI356">
        <v>4</v>
      </c>
      <c r="AJ356">
        <v>1</v>
      </c>
    </row>
    <row r="357" spans="1:36" x14ac:dyDescent="0.25">
      <c r="A357" t="s">
        <v>884</v>
      </c>
      <c r="B357" s="1">
        <v>15485</v>
      </c>
      <c r="C357" s="3">
        <f t="shared" si="5"/>
        <v>1.9749556384374018E-4</v>
      </c>
      <c r="D357" s="7">
        <v>2</v>
      </c>
      <c r="E357" s="7">
        <v>2</v>
      </c>
      <c r="F357" t="s">
        <v>24</v>
      </c>
      <c r="G357" t="s">
        <v>95</v>
      </c>
      <c r="H357" t="s">
        <v>95</v>
      </c>
      <c r="I357" t="s">
        <v>885</v>
      </c>
      <c r="J357" t="s">
        <v>95</v>
      </c>
      <c r="K357" t="s">
        <v>447</v>
      </c>
      <c r="L357" t="s">
        <v>447</v>
      </c>
      <c r="M357" t="s">
        <v>99</v>
      </c>
      <c r="N357" t="s">
        <v>886</v>
      </c>
      <c r="O357" t="s">
        <v>32</v>
      </c>
      <c r="P357" t="s">
        <v>88</v>
      </c>
      <c r="Q357" t="s">
        <v>2143</v>
      </c>
      <c r="R357" t="s">
        <v>44</v>
      </c>
      <c r="T357">
        <v>1058050</v>
      </c>
      <c r="X357" s="1">
        <v>485</v>
      </c>
      <c r="Y357" s="1">
        <v>15000</v>
      </c>
      <c r="AG357">
        <v>1</v>
      </c>
      <c r="AH357">
        <v>1</v>
      </c>
      <c r="AI357">
        <v>1</v>
      </c>
      <c r="AJ357">
        <v>1</v>
      </c>
    </row>
    <row r="358" spans="1:36" x14ac:dyDescent="0.25">
      <c r="A358" t="s">
        <v>887</v>
      </c>
      <c r="B358" s="1">
        <v>15403.47</v>
      </c>
      <c r="C358" s="3">
        <f t="shared" si="5"/>
        <v>1.964557308879649E-4</v>
      </c>
      <c r="D358" s="7">
        <v>23</v>
      </c>
      <c r="E358" s="7">
        <v>23</v>
      </c>
      <c r="F358" t="s">
        <v>24</v>
      </c>
      <c r="G358" t="s">
        <v>61</v>
      </c>
      <c r="H358" t="s">
        <v>195</v>
      </c>
      <c r="I358" t="s">
        <v>196</v>
      </c>
      <c r="J358" t="s">
        <v>64</v>
      </c>
      <c r="K358" t="s">
        <v>65</v>
      </c>
      <c r="L358" t="s">
        <v>197</v>
      </c>
      <c r="M358" t="s">
        <v>30</v>
      </c>
      <c r="N358" t="s">
        <v>67</v>
      </c>
      <c r="O358" t="s">
        <v>17</v>
      </c>
      <c r="P358" t="s">
        <v>129</v>
      </c>
      <c r="Q358" t="s">
        <v>2141</v>
      </c>
      <c r="R358" t="s">
        <v>33</v>
      </c>
      <c r="T358">
        <v>40768</v>
      </c>
      <c r="U358" s="1">
        <v>1053.5</v>
      </c>
      <c r="W358" s="1">
        <v>1018.8</v>
      </c>
      <c r="X358" s="1">
        <v>2143.94</v>
      </c>
      <c r="Y358" s="1">
        <v>1623.6</v>
      </c>
      <c r="Z358" s="1">
        <v>1623.6</v>
      </c>
      <c r="AA358" s="1">
        <v>1544.4</v>
      </c>
      <c r="AB358" s="1">
        <v>1336.31</v>
      </c>
      <c r="AD358" s="1">
        <v>2153.25</v>
      </c>
      <c r="AE358" s="1">
        <v>1755.57</v>
      </c>
      <c r="AF358" s="1">
        <v>1150.5</v>
      </c>
      <c r="AG358">
        <v>1</v>
      </c>
      <c r="AH358">
        <v>2</v>
      </c>
      <c r="AI358">
        <v>3</v>
      </c>
      <c r="AJ358">
        <v>4</v>
      </c>
    </row>
    <row r="359" spans="1:36" x14ac:dyDescent="0.25">
      <c r="A359" t="s">
        <v>888</v>
      </c>
      <c r="B359" s="1">
        <v>15353.43</v>
      </c>
      <c r="C359" s="3">
        <f t="shared" si="5"/>
        <v>1.9581752113564068E-4</v>
      </c>
      <c r="D359" s="7">
        <v>8</v>
      </c>
      <c r="E359" s="7">
        <v>16</v>
      </c>
      <c r="F359" t="s">
        <v>24</v>
      </c>
      <c r="G359" t="s">
        <v>35</v>
      </c>
      <c r="H359" t="s">
        <v>36</v>
      </c>
      <c r="I359" t="s">
        <v>37</v>
      </c>
      <c r="J359" t="s">
        <v>38</v>
      </c>
      <c r="K359" t="s">
        <v>39</v>
      </c>
      <c r="L359" t="s">
        <v>40</v>
      </c>
      <c r="M359" t="s">
        <v>41</v>
      </c>
      <c r="N359" t="s">
        <v>42</v>
      </c>
      <c r="O359" t="s">
        <v>32</v>
      </c>
      <c r="P359" t="s">
        <v>116</v>
      </c>
      <c r="Q359" t="s">
        <v>2142</v>
      </c>
      <c r="R359" t="s">
        <v>44</v>
      </c>
      <c r="T359">
        <v>212073</v>
      </c>
      <c r="U359" s="1">
        <v>2575.2399999999998</v>
      </c>
      <c r="V359" s="1">
        <v>2560.04</v>
      </c>
      <c r="W359" s="1">
        <v>3003.15</v>
      </c>
      <c r="X359" s="1">
        <v>2730</v>
      </c>
      <c r="Y359" s="1">
        <v>2730</v>
      </c>
      <c r="Z359" s="1">
        <v>2730</v>
      </c>
      <c r="AA359" s="1">
        <v>2730</v>
      </c>
      <c r="AB359" s="1">
        <v>-3705</v>
      </c>
      <c r="AG359">
        <v>1</v>
      </c>
      <c r="AH359">
        <v>2</v>
      </c>
      <c r="AI359">
        <v>1</v>
      </c>
      <c r="AJ359">
        <v>2</v>
      </c>
    </row>
    <row r="360" spans="1:36" x14ac:dyDescent="0.25">
      <c r="A360" t="s">
        <v>889</v>
      </c>
      <c r="B360" s="1">
        <v>15330.17</v>
      </c>
      <c r="C360" s="3">
        <f t="shared" si="5"/>
        <v>1.9552086328513985E-4</v>
      </c>
      <c r="D360" s="7">
        <v>33</v>
      </c>
      <c r="E360" s="7">
        <v>33</v>
      </c>
      <c r="F360" t="s">
        <v>24</v>
      </c>
      <c r="G360" t="s">
        <v>54</v>
      </c>
      <c r="H360" t="s">
        <v>55</v>
      </c>
      <c r="I360" t="s">
        <v>56</v>
      </c>
      <c r="J360" t="s">
        <v>54</v>
      </c>
      <c r="K360" t="s">
        <v>111</v>
      </c>
      <c r="L360" t="s">
        <v>123</v>
      </c>
      <c r="M360" t="s">
        <v>30</v>
      </c>
      <c r="N360" t="s">
        <v>59</v>
      </c>
      <c r="O360" t="s">
        <v>32</v>
      </c>
      <c r="P360" t="s">
        <v>103</v>
      </c>
      <c r="Q360" t="s">
        <v>2141</v>
      </c>
      <c r="R360" t="s">
        <v>33</v>
      </c>
      <c r="T360">
        <v>64513</v>
      </c>
      <c r="U360" s="1">
        <v>7858.39</v>
      </c>
      <c r="V360" s="1">
        <v>3108.23</v>
      </c>
      <c r="W360" s="1">
        <v>1879.87</v>
      </c>
      <c r="X360" s="1">
        <v>2483.6799999999998</v>
      </c>
      <c r="AG360">
        <v>2</v>
      </c>
      <c r="AH360">
        <v>2</v>
      </c>
      <c r="AI360">
        <v>3</v>
      </c>
      <c r="AJ360">
        <v>2</v>
      </c>
    </row>
    <row r="361" spans="1:36" x14ac:dyDescent="0.25">
      <c r="A361" t="s">
        <v>890</v>
      </c>
      <c r="B361" s="1">
        <v>15237.82</v>
      </c>
      <c r="C361" s="3">
        <f t="shared" si="5"/>
        <v>1.9434303213751507E-4</v>
      </c>
      <c r="D361" s="7">
        <v>103</v>
      </c>
      <c r="E361" s="7">
        <v>453</v>
      </c>
      <c r="F361" t="s">
        <v>24</v>
      </c>
      <c r="G361" t="s">
        <v>265</v>
      </c>
      <c r="H361" t="s">
        <v>765</v>
      </c>
      <c r="I361" t="s">
        <v>806</v>
      </c>
      <c r="J361" t="s">
        <v>265</v>
      </c>
      <c r="K361" t="s">
        <v>807</v>
      </c>
      <c r="L361" t="s">
        <v>807</v>
      </c>
      <c r="M361" t="s">
        <v>339</v>
      </c>
      <c r="N361" t="s">
        <v>808</v>
      </c>
      <c r="O361" t="s">
        <v>32</v>
      </c>
      <c r="P361" t="s">
        <v>50</v>
      </c>
      <c r="Q361" t="s">
        <v>2141</v>
      </c>
      <c r="R361" t="s">
        <v>51</v>
      </c>
      <c r="T361">
        <v>1960</v>
      </c>
      <c r="U361" s="1">
        <v>2314.9699999999998</v>
      </c>
      <c r="V361" s="1">
        <v>1547.39</v>
      </c>
      <c r="W361" s="1">
        <v>2716.18</v>
      </c>
      <c r="X361" s="1">
        <v>1945.49</v>
      </c>
      <c r="Y361" s="1">
        <v>1185.74</v>
      </c>
      <c r="Z361" s="1">
        <v>953.3</v>
      </c>
      <c r="AA361" s="1">
        <v>335.46</v>
      </c>
      <c r="AB361" s="1">
        <v>498.28</v>
      </c>
      <c r="AC361" s="1">
        <v>1355.44</v>
      </c>
      <c r="AD361" s="1">
        <v>113.34</v>
      </c>
      <c r="AE361" s="1">
        <v>286.44</v>
      </c>
      <c r="AF361" s="1">
        <v>1985.79</v>
      </c>
      <c r="AG361">
        <v>1</v>
      </c>
      <c r="AH361">
        <v>1</v>
      </c>
      <c r="AI361">
        <v>27</v>
      </c>
      <c r="AJ361">
        <v>10</v>
      </c>
    </row>
    <row r="362" spans="1:36" x14ac:dyDescent="0.25">
      <c r="A362" t="s">
        <v>891</v>
      </c>
      <c r="B362" s="1">
        <v>15228</v>
      </c>
      <c r="C362" s="3">
        <f t="shared" si="5"/>
        <v>1.9421778793751859E-4</v>
      </c>
      <c r="D362" s="7">
        <v>11</v>
      </c>
      <c r="E362" s="7">
        <v>12</v>
      </c>
      <c r="F362" t="s">
        <v>24</v>
      </c>
      <c r="G362" t="s">
        <v>69</v>
      </c>
      <c r="H362" t="s">
        <v>703</v>
      </c>
      <c r="I362" t="s">
        <v>704</v>
      </c>
      <c r="J362" t="s">
        <v>64</v>
      </c>
      <c r="K362" t="s">
        <v>837</v>
      </c>
      <c r="L362" t="s">
        <v>892</v>
      </c>
      <c r="M362" t="s">
        <v>30</v>
      </c>
      <c r="N362" t="s">
        <v>295</v>
      </c>
      <c r="O362" t="s">
        <v>32</v>
      </c>
      <c r="P362" t="s">
        <v>116</v>
      </c>
      <c r="Q362" t="s">
        <v>2146</v>
      </c>
      <c r="R362" t="s">
        <v>44</v>
      </c>
      <c r="T362">
        <v>1122111</v>
      </c>
      <c r="U362" s="1">
        <v>2414</v>
      </c>
      <c r="W362" s="1">
        <v>300</v>
      </c>
      <c r="X362" s="1">
        <v>1406</v>
      </c>
      <c r="AB362" s="1">
        <v>250</v>
      </c>
      <c r="AD362" s="1">
        <v>9908</v>
      </c>
      <c r="AF362" s="1">
        <v>950</v>
      </c>
      <c r="AG362">
        <v>1</v>
      </c>
      <c r="AH362">
        <v>1</v>
      </c>
      <c r="AI362">
        <v>1</v>
      </c>
      <c r="AJ362">
        <v>1</v>
      </c>
    </row>
    <row r="363" spans="1:36" x14ac:dyDescent="0.25">
      <c r="A363" t="s">
        <v>893</v>
      </c>
      <c r="B363" s="1">
        <v>15116.86</v>
      </c>
      <c r="C363" s="3">
        <f t="shared" si="5"/>
        <v>1.9280030928297594E-4</v>
      </c>
      <c r="D363" s="7">
        <v>146</v>
      </c>
      <c r="E363" s="7">
        <v>146</v>
      </c>
      <c r="F363" t="s">
        <v>24</v>
      </c>
      <c r="G363" t="s">
        <v>95</v>
      </c>
      <c r="H363" t="s">
        <v>95</v>
      </c>
      <c r="I363" t="s">
        <v>894</v>
      </c>
      <c r="J363" t="s">
        <v>191</v>
      </c>
      <c r="K363" t="s">
        <v>191</v>
      </c>
      <c r="L363" t="s">
        <v>191</v>
      </c>
      <c r="M363" t="s">
        <v>99</v>
      </c>
      <c r="N363" t="s">
        <v>895</v>
      </c>
      <c r="O363" t="s">
        <v>32</v>
      </c>
      <c r="P363" t="s">
        <v>116</v>
      </c>
      <c r="Q363" t="s">
        <v>2143</v>
      </c>
      <c r="R363" t="s">
        <v>44</v>
      </c>
      <c r="T363">
        <v>67539</v>
      </c>
      <c r="U363" s="1">
        <v>1977.86</v>
      </c>
      <c r="V363" s="1">
        <v>173.09</v>
      </c>
      <c r="W363" s="1">
        <v>388.32</v>
      </c>
      <c r="X363" s="1">
        <v>1918.8</v>
      </c>
      <c r="Y363" s="1">
        <v>1092.0899999999999</v>
      </c>
      <c r="Z363" s="1">
        <v>994.83</v>
      </c>
      <c r="AA363" s="1">
        <v>1833.58</v>
      </c>
      <c r="AB363" s="1">
        <v>2694.5</v>
      </c>
      <c r="AC363" s="1">
        <v>588.92999999999995</v>
      </c>
      <c r="AD363" s="1">
        <v>907.05</v>
      </c>
      <c r="AE363" s="1">
        <v>1888.42</v>
      </c>
      <c r="AF363" s="1">
        <v>659.39</v>
      </c>
      <c r="AG363">
        <v>2</v>
      </c>
      <c r="AH363">
        <v>1</v>
      </c>
      <c r="AI363">
        <v>5</v>
      </c>
      <c r="AJ363">
        <v>2</v>
      </c>
    </row>
    <row r="364" spans="1:36" x14ac:dyDescent="0.25">
      <c r="A364" t="s">
        <v>896</v>
      </c>
      <c r="B364" s="1">
        <v>15038</v>
      </c>
      <c r="C364" s="3">
        <f t="shared" si="5"/>
        <v>1.9179452948544818E-4</v>
      </c>
      <c r="D364" s="7">
        <v>40</v>
      </c>
      <c r="E364" s="7">
        <v>40</v>
      </c>
      <c r="F364" t="s">
        <v>24</v>
      </c>
      <c r="G364" t="s">
        <v>265</v>
      </c>
      <c r="H364" t="s">
        <v>283</v>
      </c>
      <c r="I364" t="s">
        <v>883</v>
      </c>
      <c r="J364" t="s">
        <v>265</v>
      </c>
      <c r="K364" t="s">
        <v>268</v>
      </c>
      <c r="L364" t="s">
        <v>268</v>
      </c>
      <c r="M364" t="s">
        <v>48</v>
      </c>
      <c r="N364" t="s">
        <v>210</v>
      </c>
      <c r="O364" t="s">
        <v>32</v>
      </c>
      <c r="T364">
        <v>1131159</v>
      </c>
      <c r="V364" s="1">
        <v>2160</v>
      </c>
      <c r="W364" s="1">
        <v>720</v>
      </c>
      <c r="X364" s="1">
        <v>1080</v>
      </c>
      <c r="Y364" s="1">
        <v>900</v>
      </c>
      <c r="Z364" s="1">
        <v>180</v>
      </c>
      <c r="AA364" s="1">
        <v>360</v>
      </c>
      <c r="AB364" s="1">
        <v>1800</v>
      </c>
      <c r="AC364" s="1">
        <v>1088</v>
      </c>
      <c r="AD364" s="1">
        <v>2246</v>
      </c>
      <c r="AE364" s="1">
        <v>2810</v>
      </c>
      <c r="AF364" s="1">
        <v>1694</v>
      </c>
      <c r="AG364">
        <v>1</v>
      </c>
      <c r="AH364">
        <v>1</v>
      </c>
      <c r="AI364">
        <v>2</v>
      </c>
      <c r="AJ364">
        <v>3</v>
      </c>
    </row>
    <row r="365" spans="1:36" x14ac:dyDescent="0.25">
      <c r="A365" t="s">
        <v>897</v>
      </c>
      <c r="B365" s="1">
        <v>14786</v>
      </c>
      <c r="C365" s="3">
        <f t="shared" si="5"/>
        <v>1.885805235384916E-4</v>
      </c>
      <c r="D365" s="7">
        <v>16</v>
      </c>
      <c r="E365" s="7">
        <v>16</v>
      </c>
      <c r="F365" t="s">
        <v>24</v>
      </c>
      <c r="G365" t="s">
        <v>311</v>
      </c>
      <c r="H365" t="s">
        <v>362</v>
      </c>
      <c r="I365" t="s">
        <v>898</v>
      </c>
      <c r="J365" t="s">
        <v>311</v>
      </c>
      <c r="K365" t="s">
        <v>623</v>
      </c>
      <c r="L365" t="s">
        <v>623</v>
      </c>
      <c r="M365" t="s">
        <v>178</v>
      </c>
      <c r="N365" t="s">
        <v>179</v>
      </c>
      <c r="O365" t="s">
        <v>32</v>
      </c>
      <c r="P365" t="s">
        <v>50</v>
      </c>
      <c r="Q365" t="s">
        <v>2141</v>
      </c>
      <c r="R365" t="s">
        <v>51</v>
      </c>
      <c r="T365">
        <v>319549</v>
      </c>
      <c r="U365" s="1">
        <v>1575</v>
      </c>
      <c r="X365" s="1">
        <v>1950</v>
      </c>
      <c r="Y365" s="1">
        <v>400</v>
      </c>
      <c r="Z365" s="1">
        <v>1585</v>
      </c>
      <c r="AA365" s="1">
        <v>1575</v>
      </c>
      <c r="AB365" s="1">
        <v>5401</v>
      </c>
      <c r="AD365" s="1">
        <v>400</v>
      </c>
      <c r="AE365" s="1">
        <v>1900</v>
      </c>
      <c r="AG365">
        <v>1</v>
      </c>
      <c r="AH365">
        <v>1</v>
      </c>
      <c r="AI365">
        <v>2</v>
      </c>
      <c r="AJ365">
        <v>3</v>
      </c>
    </row>
    <row r="366" spans="1:36" x14ac:dyDescent="0.25">
      <c r="A366" t="s">
        <v>899</v>
      </c>
      <c r="B366" s="1">
        <v>14735.54</v>
      </c>
      <c r="C366" s="3">
        <f t="shared" si="5"/>
        <v>1.879369571095891E-4</v>
      </c>
      <c r="D366" s="7">
        <v>12</v>
      </c>
      <c r="E366" s="7">
        <v>12</v>
      </c>
      <c r="F366" t="s">
        <v>24</v>
      </c>
      <c r="G366" t="s">
        <v>433</v>
      </c>
      <c r="H366" t="s">
        <v>434</v>
      </c>
      <c r="I366" t="s">
        <v>477</v>
      </c>
      <c r="J366" t="s">
        <v>478</v>
      </c>
      <c r="K366" t="s">
        <v>479</v>
      </c>
      <c r="L366" t="s">
        <v>479</v>
      </c>
      <c r="M366" t="s">
        <v>151</v>
      </c>
      <c r="N366" t="s">
        <v>480</v>
      </c>
      <c r="O366" t="s">
        <v>32</v>
      </c>
      <c r="P366" t="s">
        <v>50</v>
      </c>
      <c r="Q366" t="s">
        <v>2141</v>
      </c>
      <c r="R366" t="s">
        <v>51</v>
      </c>
      <c r="T366">
        <v>9972503</v>
      </c>
      <c r="Y366" s="1">
        <v>5518.85</v>
      </c>
      <c r="Z366" s="1">
        <v>2633.34</v>
      </c>
      <c r="AB366" s="1">
        <v>1316.67</v>
      </c>
      <c r="AC366" s="1">
        <v>2633.34</v>
      </c>
      <c r="AD366" s="1">
        <v>1316.67</v>
      </c>
      <c r="AE366" s="1">
        <v>1316.67</v>
      </c>
      <c r="AG366">
        <v>1</v>
      </c>
      <c r="AH366">
        <v>1</v>
      </c>
      <c r="AI366">
        <v>1</v>
      </c>
      <c r="AJ366">
        <v>1</v>
      </c>
    </row>
    <row r="367" spans="1:36" x14ac:dyDescent="0.25">
      <c r="A367" t="s">
        <v>900</v>
      </c>
      <c r="B367" s="1">
        <v>14700</v>
      </c>
      <c r="C367" s="3">
        <f t="shared" si="5"/>
        <v>1.8748368023913339E-4</v>
      </c>
      <c r="D367" s="7">
        <v>8</v>
      </c>
      <c r="E367" s="7">
        <v>8</v>
      </c>
      <c r="F367" t="s">
        <v>24</v>
      </c>
      <c r="G367" t="s">
        <v>311</v>
      </c>
      <c r="H367" t="s">
        <v>716</v>
      </c>
      <c r="I367" t="s">
        <v>901</v>
      </c>
      <c r="J367" t="s">
        <v>38</v>
      </c>
      <c r="K367" t="s">
        <v>39</v>
      </c>
      <c r="L367" t="s">
        <v>902</v>
      </c>
      <c r="M367" t="s">
        <v>41</v>
      </c>
      <c r="N367" t="s">
        <v>42</v>
      </c>
      <c r="O367" t="s">
        <v>32</v>
      </c>
      <c r="P367" t="s">
        <v>431</v>
      </c>
      <c r="Q367" t="s">
        <v>2144</v>
      </c>
      <c r="R367" t="s">
        <v>51</v>
      </c>
      <c r="T367">
        <v>11449081</v>
      </c>
      <c r="U367" s="1">
        <v>2400</v>
      </c>
      <c r="V367" s="1">
        <v>6000</v>
      </c>
      <c r="AA367" s="1">
        <v>1260</v>
      </c>
      <c r="AB367" s="1">
        <v>2520</v>
      </c>
      <c r="AC367" s="1">
        <v>1260</v>
      </c>
      <c r="AF367" s="1">
        <v>1260</v>
      </c>
      <c r="AG367">
        <v>1</v>
      </c>
      <c r="AH367">
        <v>1</v>
      </c>
      <c r="AI367">
        <v>1</v>
      </c>
      <c r="AJ367">
        <v>1</v>
      </c>
    </row>
    <row r="368" spans="1:36" x14ac:dyDescent="0.25">
      <c r="A368" t="s">
        <v>903</v>
      </c>
      <c r="B368" s="1">
        <v>14590.96</v>
      </c>
      <c r="C368" s="3">
        <f t="shared" si="5"/>
        <v>1.8609298496748201E-4</v>
      </c>
      <c r="D368" s="7">
        <v>31</v>
      </c>
      <c r="E368" s="7">
        <v>80</v>
      </c>
      <c r="F368" t="s">
        <v>24</v>
      </c>
      <c r="G368" t="s">
        <v>231</v>
      </c>
      <c r="H368" t="s">
        <v>232</v>
      </c>
      <c r="I368" t="s">
        <v>233</v>
      </c>
      <c r="J368" t="s">
        <v>28</v>
      </c>
      <c r="K368" t="s">
        <v>234</v>
      </c>
      <c r="L368" t="s">
        <v>235</v>
      </c>
      <c r="M368" t="s">
        <v>178</v>
      </c>
      <c r="N368" t="s">
        <v>232</v>
      </c>
      <c r="O368" t="s">
        <v>32</v>
      </c>
      <c r="P368" t="s">
        <v>50</v>
      </c>
      <c r="Q368" t="s">
        <v>2141</v>
      </c>
      <c r="R368" t="s">
        <v>51</v>
      </c>
      <c r="T368">
        <v>377888</v>
      </c>
      <c r="V368" s="1">
        <v>1960.83</v>
      </c>
      <c r="W368" s="1">
        <v>736.25</v>
      </c>
      <c r="X368" s="1">
        <v>2044.49</v>
      </c>
      <c r="Y368" s="1">
        <v>2505.12</v>
      </c>
      <c r="Z368" s="1">
        <v>798.52</v>
      </c>
      <c r="AA368" s="1">
        <v>641.08000000000004</v>
      </c>
      <c r="AB368" s="1">
        <v>1720.62</v>
      </c>
      <c r="AC368" s="1">
        <v>521.35</v>
      </c>
      <c r="AD368" s="1">
        <v>2011.45</v>
      </c>
      <c r="AE368" s="1">
        <v>414.42</v>
      </c>
      <c r="AF368" s="1">
        <v>1236.83</v>
      </c>
      <c r="AG368">
        <v>1</v>
      </c>
      <c r="AH368">
        <v>2</v>
      </c>
      <c r="AI368">
        <v>5</v>
      </c>
      <c r="AJ368">
        <v>3</v>
      </c>
    </row>
    <row r="369" spans="1:36" x14ac:dyDescent="0.25">
      <c r="A369" t="s">
        <v>904</v>
      </c>
      <c r="B369" s="1">
        <v>14517.76</v>
      </c>
      <c r="C369" s="3">
        <f t="shared" si="5"/>
        <v>1.8515939276384226E-4</v>
      </c>
      <c r="D369" s="7">
        <v>25</v>
      </c>
      <c r="E369" s="7">
        <v>25</v>
      </c>
      <c r="F369" t="s">
        <v>24</v>
      </c>
      <c r="G369" t="s">
        <v>54</v>
      </c>
      <c r="H369" t="s">
        <v>440</v>
      </c>
      <c r="I369" t="s">
        <v>905</v>
      </c>
      <c r="J369" t="s">
        <v>328</v>
      </c>
      <c r="K369" t="s">
        <v>346</v>
      </c>
      <c r="L369" t="s">
        <v>346</v>
      </c>
      <c r="M369" t="s">
        <v>330</v>
      </c>
      <c r="N369" t="s">
        <v>331</v>
      </c>
      <c r="O369" t="s">
        <v>32</v>
      </c>
      <c r="P369" t="s">
        <v>103</v>
      </c>
      <c r="Q369" t="s">
        <v>2140</v>
      </c>
      <c r="R369" t="s">
        <v>33</v>
      </c>
      <c r="T369">
        <v>124127</v>
      </c>
      <c r="U369" s="1">
        <v>450</v>
      </c>
      <c r="V369" s="1">
        <v>664</v>
      </c>
      <c r="X369" s="1">
        <v>1289.5</v>
      </c>
      <c r="Y369" s="1">
        <v>1394.93</v>
      </c>
      <c r="Z369" s="1">
        <v>666.5</v>
      </c>
      <c r="AA369" s="1">
        <v>2034.5</v>
      </c>
      <c r="AB369" s="1">
        <v>5550.29</v>
      </c>
      <c r="AD369" s="1">
        <v>2104.04</v>
      </c>
      <c r="AF369" s="1">
        <v>364</v>
      </c>
      <c r="AG369">
        <v>2</v>
      </c>
      <c r="AH369">
        <v>2</v>
      </c>
      <c r="AI369">
        <v>2</v>
      </c>
      <c r="AJ369">
        <v>2</v>
      </c>
    </row>
    <row r="370" spans="1:36" x14ac:dyDescent="0.25">
      <c r="A370" t="s">
        <v>906</v>
      </c>
      <c r="B370" s="1">
        <v>14452.44</v>
      </c>
      <c r="C370" s="3">
        <f t="shared" si="5"/>
        <v>1.8432630201600418E-4</v>
      </c>
      <c r="D370" s="7">
        <v>66</v>
      </c>
      <c r="E370" s="7">
        <v>66</v>
      </c>
      <c r="F370" t="s">
        <v>24</v>
      </c>
      <c r="G370" t="s">
        <v>54</v>
      </c>
      <c r="H370" t="s">
        <v>440</v>
      </c>
      <c r="I370" t="s">
        <v>441</v>
      </c>
      <c r="J370" t="s">
        <v>328</v>
      </c>
      <c r="K370" t="s">
        <v>442</v>
      </c>
      <c r="L370" t="s">
        <v>442</v>
      </c>
      <c r="M370" t="s">
        <v>30</v>
      </c>
      <c r="N370" t="s">
        <v>295</v>
      </c>
      <c r="O370" t="s">
        <v>32</v>
      </c>
      <c r="P370" t="s">
        <v>116</v>
      </c>
      <c r="Q370" t="s">
        <v>2141</v>
      </c>
      <c r="R370" t="s">
        <v>44</v>
      </c>
      <c r="T370">
        <v>12695</v>
      </c>
      <c r="U370" s="1">
        <v>1895.26</v>
      </c>
      <c r="V370" s="1">
        <v>2000.04</v>
      </c>
      <c r="W370" s="1">
        <v>1747.26</v>
      </c>
      <c r="X370" s="1">
        <v>1694.69</v>
      </c>
      <c r="Y370" s="1">
        <v>1284.67</v>
      </c>
      <c r="Z370" s="1">
        <v>371.52</v>
      </c>
      <c r="AA370" s="1">
        <v>691.93</v>
      </c>
      <c r="AB370" s="1">
        <v>1928.82</v>
      </c>
      <c r="AC370" s="1">
        <v>162.29</v>
      </c>
      <c r="AD370" s="1">
        <v>1616.66</v>
      </c>
      <c r="AE370" s="1">
        <v>207.83</v>
      </c>
      <c r="AF370" s="1">
        <v>851.47</v>
      </c>
      <c r="AG370">
        <v>2</v>
      </c>
      <c r="AH370">
        <v>3</v>
      </c>
      <c r="AI370">
        <v>3</v>
      </c>
      <c r="AJ370">
        <v>3</v>
      </c>
    </row>
    <row r="371" spans="1:36" x14ac:dyDescent="0.25">
      <c r="A371" t="s">
        <v>907</v>
      </c>
      <c r="B371" s="1">
        <v>14360.93</v>
      </c>
      <c r="C371" s="3">
        <f t="shared" si="5"/>
        <v>1.8315918422153593E-4</v>
      </c>
      <c r="D371" s="7">
        <v>13</v>
      </c>
      <c r="E371" s="7">
        <v>13</v>
      </c>
      <c r="F371" t="s">
        <v>24</v>
      </c>
      <c r="G371" t="s">
        <v>146</v>
      </c>
      <c r="H371" t="s">
        <v>249</v>
      </c>
      <c r="I371" t="s">
        <v>384</v>
      </c>
      <c r="J371" t="s">
        <v>38</v>
      </c>
      <c r="K371" t="s">
        <v>182</v>
      </c>
      <c r="L371" t="s">
        <v>182</v>
      </c>
      <c r="M371" t="s">
        <v>151</v>
      </c>
      <c r="N371" t="s">
        <v>251</v>
      </c>
      <c r="O371" t="s">
        <v>32</v>
      </c>
      <c r="P371" t="s">
        <v>132</v>
      </c>
      <c r="R371" t="s">
        <v>33</v>
      </c>
      <c r="T371">
        <v>11449082</v>
      </c>
      <c r="U371" s="1">
        <v>1951.91</v>
      </c>
      <c r="V371" s="1">
        <v>1985.44</v>
      </c>
      <c r="W371" s="1">
        <v>5023.58</v>
      </c>
      <c r="Z371" s="1">
        <v>1200</v>
      </c>
      <c r="AA371" s="1">
        <v>800</v>
      </c>
      <c r="AC371" s="1">
        <v>2200</v>
      </c>
      <c r="AF371" s="1">
        <v>1200</v>
      </c>
      <c r="AG371">
        <v>1</v>
      </c>
      <c r="AH371">
        <v>2</v>
      </c>
      <c r="AI371">
        <v>3</v>
      </c>
      <c r="AJ371">
        <v>2</v>
      </c>
    </row>
    <row r="372" spans="1:36" x14ac:dyDescent="0.25">
      <c r="A372" t="s">
        <v>908</v>
      </c>
      <c r="B372" s="1">
        <v>14240</v>
      </c>
      <c r="C372" s="3">
        <f t="shared" si="5"/>
        <v>1.8161684398675237E-4</v>
      </c>
      <c r="D372" s="7">
        <v>42</v>
      </c>
      <c r="E372" s="7">
        <v>44</v>
      </c>
      <c r="F372" t="s">
        <v>24</v>
      </c>
      <c r="G372" t="s">
        <v>146</v>
      </c>
      <c r="H372" t="s">
        <v>147</v>
      </c>
      <c r="I372" t="s">
        <v>148</v>
      </c>
      <c r="J372" t="s">
        <v>149</v>
      </c>
      <c r="K372" t="s">
        <v>150</v>
      </c>
      <c r="L372" t="s">
        <v>150</v>
      </c>
      <c r="M372" t="s">
        <v>151</v>
      </c>
      <c r="N372" t="s">
        <v>152</v>
      </c>
      <c r="O372" t="s">
        <v>32</v>
      </c>
      <c r="P372" t="s">
        <v>129</v>
      </c>
      <c r="Q372" t="s">
        <v>2141</v>
      </c>
      <c r="R372" t="s">
        <v>33</v>
      </c>
      <c r="T372">
        <v>70731</v>
      </c>
      <c r="U372" s="1">
        <v>165</v>
      </c>
      <c r="V372" s="1">
        <v>540</v>
      </c>
      <c r="W372" s="1">
        <v>4320</v>
      </c>
      <c r="X372" s="1">
        <v>1795</v>
      </c>
      <c r="Y372" s="1">
        <v>315</v>
      </c>
      <c r="Z372" s="1">
        <v>1060</v>
      </c>
      <c r="AA372" s="1">
        <v>1060</v>
      </c>
      <c r="AB372" s="1">
        <v>785</v>
      </c>
      <c r="AC372" s="1">
        <v>2905</v>
      </c>
      <c r="AD372" s="1">
        <v>245</v>
      </c>
      <c r="AE372" s="1">
        <v>175</v>
      </c>
      <c r="AF372" s="1">
        <v>875</v>
      </c>
      <c r="AG372">
        <v>1</v>
      </c>
      <c r="AH372">
        <v>3</v>
      </c>
      <c r="AI372">
        <v>11</v>
      </c>
      <c r="AJ372">
        <v>8</v>
      </c>
    </row>
    <row r="373" spans="1:36" x14ac:dyDescent="0.25">
      <c r="A373" t="s">
        <v>909</v>
      </c>
      <c r="B373" s="1">
        <v>14197.73</v>
      </c>
      <c r="C373" s="3">
        <f t="shared" si="5"/>
        <v>1.8107773275112594E-4</v>
      </c>
      <c r="D373" s="7">
        <v>12</v>
      </c>
      <c r="E373" s="7">
        <v>12</v>
      </c>
      <c r="F373" t="s">
        <v>24</v>
      </c>
      <c r="G373" t="s">
        <v>325</v>
      </c>
      <c r="H373" t="s">
        <v>326</v>
      </c>
      <c r="I373" t="s">
        <v>670</v>
      </c>
      <c r="J373" t="s">
        <v>328</v>
      </c>
      <c r="K373" t="s">
        <v>671</v>
      </c>
      <c r="L373" t="s">
        <v>671</v>
      </c>
      <c r="M373" t="s">
        <v>330</v>
      </c>
      <c r="N373" t="s">
        <v>672</v>
      </c>
      <c r="O373" t="s">
        <v>32</v>
      </c>
      <c r="P373" t="s">
        <v>132</v>
      </c>
      <c r="Q373" t="s">
        <v>2146</v>
      </c>
      <c r="R373" t="s">
        <v>33</v>
      </c>
      <c r="T373">
        <v>315509</v>
      </c>
      <c r="U373" s="1">
        <v>1881.6</v>
      </c>
      <c r="W373" s="1">
        <v>1858.62</v>
      </c>
      <c r="X373" s="1">
        <v>2329.3000000000002</v>
      </c>
      <c r="Z373" s="1">
        <v>1787.49</v>
      </c>
      <c r="AA373" s="1">
        <v>3737.11</v>
      </c>
      <c r="AD373" s="1">
        <v>1840.27</v>
      </c>
      <c r="AF373" s="1">
        <v>763.34</v>
      </c>
      <c r="AG373">
        <v>1</v>
      </c>
      <c r="AH373">
        <v>1</v>
      </c>
      <c r="AI373">
        <v>1</v>
      </c>
      <c r="AJ373">
        <v>1</v>
      </c>
    </row>
    <row r="374" spans="1:36" x14ac:dyDescent="0.25">
      <c r="A374" t="s">
        <v>910</v>
      </c>
      <c r="B374" s="1">
        <v>14151.12</v>
      </c>
      <c r="C374" s="3">
        <f t="shared" si="5"/>
        <v>1.8048326919085754E-4</v>
      </c>
      <c r="D374" s="7">
        <v>45</v>
      </c>
      <c r="E374" s="7">
        <v>46</v>
      </c>
      <c r="F374" t="s">
        <v>24</v>
      </c>
      <c r="G374" t="s">
        <v>325</v>
      </c>
      <c r="H374" t="s">
        <v>326</v>
      </c>
      <c r="I374" t="s">
        <v>911</v>
      </c>
      <c r="J374" t="s">
        <v>328</v>
      </c>
      <c r="K374" t="s">
        <v>912</v>
      </c>
      <c r="L374" t="s">
        <v>912</v>
      </c>
      <c r="M374" t="s">
        <v>151</v>
      </c>
      <c r="N374" t="s">
        <v>913</v>
      </c>
      <c r="O374" t="s">
        <v>32</v>
      </c>
      <c r="P374" t="s">
        <v>129</v>
      </c>
      <c r="Q374" t="s">
        <v>2144</v>
      </c>
      <c r="R374" t="s">
        <v>33</v>
      </c>
      <c r="T374">
        <v>888324</v>
      </c>
      <c r="U374" s="1">
        <v>1432.63</v>
      </c>
      <c r="V374" s="1">
        <v>1161.4100000000001</v>
      </c>
      <c r="W374" s="1">
        <v>1161.4100000000001</v>
      </c>
      <c r="X374" s="1">
        <v>1503.08</v>
      </c>
      <c r="Y374" s="1">
        <v>728.08</v>
      </c>
      <c r="Z374" s="1">
        <v>710.03</v>
      </c>
      <c r="AA374" s="1">
        <v>1161.4100000000001</v>
      </c>
      <c r="AB374" s="1">
        <v>2875.83</v>
      </c>
      <c r="AC374" s="1">
        <v>1007.74</v>
      </c>
      <c r="AD374" s="1">
        <v>840.71</v>
      </c>
      <c r="AE374" s="1">
        <v>1204.75</v>
      </c>
      <c r="AF374" s="1">
        <v>364.04</v>
      </c>
      <c r="AG374">
        <v>1</v>
      </c>
      <c r="AH374">
        <v>2</v>
      </c>
      <c r="AI374">
        <v>4</v>
      </c>
      <c r="AJ374">
        <v>5</v>
      </c>
    </row>
    <row r="375" spans="1:36" x14ac:dyDescent="0.25">
      <c r="A375" t="s">
        <v>914</v>
      </c>
      <c r="B375" s="1">
        <v>14149.49</v>
      </c>
      <c r="C375" s="3">
        <f t="shared" si="5"/>
        <v>1.8046248018413713E-4</v>
      </c>
      <c r="D375" s="7">
        <v>10</v>
      </c>
      <c r="E375" s="7">
        <v>43</v>
      </c>
      <c r="F375" t="s">
        <v>24</v>
      </c>
      <c r="G375" t="s">
        <v>35</v>
      </c>
      <c r="H375" t="s">
        <v>171</v>
      </c>
      <c r="I375" t="s">
        <v>587</v>
      </c>
      <c r="J375" t="s">
        <v>191</v>
      </c>
      <c r="K375" t="s">
        <v>191</v>
      </c>
      <c r="L375" t="s">
        <v>191</v>
      </c>
      <c r="M375" t="s">
        <v>48</v>
      </c>
      <c r="N375" t="s">
        <v>49</v>
      </c>
      <c r="O375" t="s">
        <v>17</v>
      </c>
      <c r="P375" t="s">
        <v>129</v>
      </c>
      <c r="Q375" t="s">
        <v>2145</v>
      </c>
      <c r="R375" t="s">
        <v>33</v>
      </c>
      <c r="T375">
        <v>664702</v>
      </c>
      <c r="U375" s="1">
        <v>3600</v>
      </c>
      <c r="W375" s="1">
        <v>750</v>
      </c>
      <c r="X375" s="1">
        <v>4050</v>
      </c>
      <c r="Y375" s="1">
        <v>499.49</v>
      </c>
      <c r="AB375" s="1">
        <v>150</v>
      </c>
      <c r="AC375" s="1">
        <v>4050</v>
      </c>
      <c r="AE375" s="1">
        <v>1050</v>
      </c>
      <c r="AG375">
        <v>1</v>
      </c>
      <c r="AH375">
        <v>1</v>
      </c>
      <c r="AI375">
        <v>2</v>
      </c>
      <c r="AJ375">
        <v>2</v>
      </c>
    </row>
    <row r="376" spans="1:36" x14ac:dyDescent="0.25">
      <c r="A376" t="s">
        <v>915</v>
      </c>
      <c r="B376" s="1">
        <v>14080.43</v>
      </c>
      <c r="C376" s="3">
        <f t="shared" si="5"/>
        <v>1.7958168950676879E-4</v>
      </c>
      <c r="D376" s="7">
        <v>9</v>
      </c>
      <c r="E376" s="7">
        <v>27</v>
      </c>
      <c r="F376" t="s">
        <v>24</v>
      </c>
      <c r="G376" t="s">
        <v>311</v>
      </c>
      <c r="H376" t="s">
        <v>362</v>
      </c>
      <c r="I376" t="s">
        <v>820</v>
      </c>
      <c r="J376" t="s">
        <v>311</v>
      </c>
      <c r="K376" t="s">
        <v>623</v>
      </c>
      <c r="L376" t="s">
        <v>623</v>
      </c>
      <c r="M376" t="s">
        <v>178</v>
      </c>
      <c r="N376" t="s">
        <v>179</v>
      </c>
      <c r="O376" t="s">
        <v>32</v>
      </c>
      <c r="P376" t="s">
        <v>129</v>
      </c>
      <c r="Q376" t="s">
        <v>2143</v>
      </c>
      <c r="R376" t="s">
        <v>33</v>
      </c>
      <c r="T376">
        <v>40625</v>
      </c>
      <c r="U376" s="1">
        <v>6656</v>
      </c>
      <c r="V376" s="1">
        <v>1889</v>
      </c>
      <c r="W376" s="1">
        <v>1090.5</v>
      </c>
      <c r="X376" s="1">
        <v>2746.6</v>
      </c>
      <c r="Y376" s="1">
        <v>426</v>
      </c>
      <c r="Z376" s="1">
        <v>330</v>
      </c>
      <c r="AA376" s="1">
        <v>942.33</v>
      </c>
      <c r="AG376">
        <v>1</v>
      </c>
      <c r="AH376">
        <v>1</v>
      </c>
      <c r="AI376">
        <v>3</v>
      </c>
      <c r="AJ376">
        <v>2</v>
      </c>
    </row>
    <row r="377" spans="1:36" x14ac:dyDescent="0.25">
      <c r="A377" t="s">
        <v>916</v>
      </c>
      <c r="B377" s="1">
        <v>14058</v>
      </c>
      <c r="C377" s="3">
        <f t="shared" si="5"/>
        <v>1.7929561746950594E-4</v>
      </c>
      <c r="D377" s="7">
        <v>1</v>
      </c>
      <c r="E377" s="7">
        <v>24</v>
      </c>
      <c r="F377" t="s">
        <v>24</v>
      </c>
      <c r="G377" t="s">
        <v>580</v>
      </c>
      <c r="H377" t="s">
        <v>581</v>
      </c>
      <c r="I377" t="s">
        <v>917</v>
      </c>
      <c r="J377" t="s">
        <v>583</v>
      </c>
      <c r="K377" t="s">
        <v>918</v>
      </c>
      <c r="L377" t="s">
        <v>919</v>
      </c>
      <c r="M377" t="s">
        <v>203</v>
      </c>
      <c r="N377" t="s">
        <v>585</v>
      </c>
      <c r="O377" t="s">
        <v>32</v>
      </c>
      <c r="T377">
        <v>11778215</v>
      </c>
      <c r="Z377" s="1">
        <v>14058</v>
      </c>
      <c r="AG377">
        <v>1</v>
      </c>
      <c r="AH377">
        <v>2</v>
      </c>
      <c r="AI377">
        <v>1</v>
      </c>
      <c r="AJ377">
        <v>3</v>
      </c>
    </row>
    <row r="378" spans="1:36" x14ac:dyDescent="0.25">
      <c r="A378" t="s">
        <v>920</v>
      </c>
      <c r="B378" s="1">
        <v>13935.75</v>
      </c>
      <c r="C378" s="3">
        <f t="shared" si="5"/>
        <v>1.777364419654764E-4</v>
      </c>
      <c r="D378" s="7">
        <v>67</v>
      </c>
      <c r="E378" s="7">
        <v>202</v>
      </c>
      <c r="F378" t="s">
        <v>24</v>
      </c>
      <c r="G378" t="s">
        <v>311</v>
      </c>
      <c r="H378" t="s">
        <v>716</v>
      </c>
      <c r="I378" t="s">
        <v>921</v>
      </c>
      <c r="J378" t="s">
        <v>311</v>
      </c>
      <c r="K378" t="s">
        <v>922</v>
      </c>
      <c r="L378" t="s">
        <v>922</v>
      </c>
      <c r="M378" t="s">
        <v>41</v>
      </c>
      <c r="N378" t="s">
        <v>923</v>
      </c>
      <c r="O378" t="s">
        <v>32</v>
      </c>
      <c r="P378" t="s">
        <v>43</v>
      </c>
      <c r="Q378" t="s">
        <v>2141</v>
      </c>
      <c r="R378" t="s">
        <v>44</v>
      </c>
      <c r="T378">
        <v>2662</v>
      </c>
      <c r="U378" s="1">
        <v>1396.22</v>
      </c>
      <c r="V378" s="1">
        <v>364.2</v>
      </c>
      <c r="W378" s="1">
        <v>977.16</v>
      </c>
      <c r="X378" s="1">
        <v>-486.06</v>
      </c>
      <c r="Y378" s="1">
        <v>1593.08</v>
      </c>
      <c r="Z378" s="1">
        <v>973.78</v>
      </c>
      <c r="AA378" s="1">
        <v>1249.1300000000001</v>
      </c>
      <c r="AB378" s="1">
        <v>628.92999999999995</v>
      </c>
      <c r="AC378" s="1">
        <v>2776.51</v>
      </c>
      <c r="AD378" s="1">
        <v>1798.33</v>
      </c>
      <c r="AE378" s="1">
        <v>1629.22</v>
      </c>
      <c r="AF378" s="1">
        <v>1035.25</v>
      </c>
      <c r="AG378">
        <v>1</v>
      </c>
      <c r="AH378">
        <v>3</v>
      </c>
      <c r="AI378">
        <v>4</v>
      </c>
      <c r="AJ378">
        <v>6</v>
      </c>
    </row>
    <row r="379" spans="1:36" x14ac:dyDescent="0.25">
      <c r="A379" t="s">
        <v>924</v>
      </c>
      <c r="B379" s="1">
        <v>13905</v>
      </c>
      <c r="C379" s="3">
        <f t="shared" si="5"/>
        <v>1.7734425671599659E-4</v>
      </c>
      <c r="D379" s="7">
        <v>5</v>
      </c>
      <c r="E379" s="7">
        <v>5</v>
      </c>
      <c r="F379" t="s">
        <v>24</v>
      </c>
      <c r="G379" t="s">
        <v>54</v>
      </c>
      <c r="H379" t="s">
        <v>75</v>
      </c>
      <c r="I379" t="s">
        <v>925</v>
      </c>
      <c r="J379" t="s">
        <v>54</v>
      </c>
      <c r="K379" t="s">
        <v>926</v>
      </c>
      <c r="L379" t="s">
        <v>926</v>
      </c>
      <c r="M379" t="s">
        <v>30</v>
      </c>
      <c r="N379" t="s">
        <v>31</v>
      </c>
      <c r="O379" t="s">
        <v>32</v>
      </c>
      <c r="P379" t="s">
        <v>43</v>
      </c>
      <c r="Q379" t="s">
        <v>2144</v>
      </c>
      <c r="R379" t="s">
        <v>44</v>
      </c>
      <c r="T379">
        <v>11266</v>
      </c>
      <c r="U379" s="1">
        <v>880</v>
      </c>
      <c r="AC379" s="1">
        <v>1250</v>
      </c>
      <c r="AD379" s="1">
        <v>2150</v>
      </c>
      <c r="AF379" s="1">
        <v>9625</v>
      </c>
      <c r="AG379">
        <v>1</v>
      </c>
      <c r="AH379">
        <v>1</v>
      </c>
      <c r="AI379">
        <v>1</v>
      </c>
      <c r="AJ379">
        <v>1</v>
      </c>
    </row>
    <row r="380" spans="1:36" x14ac:dyDescent="0.25">
      <c r="A380" t="s">
        <v>927</v>
      </c>
      <c r="B380" s="1">
        <v>13832.82</v>
      </c>
      <c r="C380" s="3">
        <f t="shared" si="5"/>
        <v>1.764236735840469E-4</v>
      </c>
      <c r="D380" s="7">
        <v>8</v>
      </c>
      <c r="E380" s="7">
        <v>8</v>
      </c>
      <c r="F380" t="s">
        <v>24</v>
      </c>
      <c r="G380" t="s">
        <v>540</v>
      </c>
      <c r="H380" t="s">
        <v>541</v>
      </c>
      <c r="I380" t="s">
        <v>542</v>
      </c>
      <c r="J380" t="s">
        <v>541</v>
      </c>
      <c r="K380" t="s">
        <v>928</v>
      </c>
      <c r="L380" t="s">
        <v>928</v>
      </c>
      <c r="M380" t="s">
        <v>339</v>
      </c>
      <c r="N380" t="s">
        <v>544</v>
      </c>
      <c r="O380" t="s">
        <v>32</v>
      </c>
      <c r="P380" t="s">
        <v>103</v>
      </c>
      <c r="Q380" t="s">
        <v>2145</v>
      </c>
      <c r="R380" t="s">
        <v>33</v>
      </c>
      <c r="T380">
        <v>61118</v>
      </c>
      <c r="W380" s="1">
        <v>10367.4</v>
      </c>
      <c r="X380" s="1">
        <v>2216.67</v>
      </c>
      <c r="Y380" s="1">
        <v>1044.51</v>
      </c>
      <c r="Z380" s="1">
        <v>116.55</v>
      </c>
      <c r="AA380" s="1">
        <v>57.72</v>
      </c>
      <c r="AB380" s="1">
        <v>16.649999999999999</v>
      </c>
      <c r="AC380" s="1">
        <v>13.32</v>
      </c>
      <c r="AG380">
        <v>1</v>
      </c>
      <c r="AH380">
        <v>1</v>
      </c>
      <c r="AI380">
        <v>1</v>
      </c>
      <c r="AJ380">
        <v>1</v>
      </c>
    </row>
    <row r="381" spans="1:36" x14ac:dyDescent="0.25">
      <c r="A381" t="s">
        <v>929</v>
      </c>
      <c r="B381" s="1">
        <v>13816.91</v>
      </c>
      <c r="C381" s="3">
        <f t="shared" si="5"/>
        <v>1.7622075757366563E-4</v>
      </c>
      <c r="D381" s="7">
        <v>51</v>
      </c>
      <c r="E381" s="7">
        <v>52</v>
      </c>
      <c r="F381" t="s">
        <v>24</v>
      </c>
      <c r="G381" t="s">
        <v>69</v>
      </c>
      <c r="H381" t="s">
        <v>70</v>
      </c>
      <c r="I381" t="s">
        <v>71</v>
      </c>
      <c r="J381" t="s">
        <v>70</v>
      </c>
      <c r="K381" t="s">
        <v>72</v>
      </c>
      <c r="L381" t="s">
        <v>72</v>
      </c>
      <c r="M381" t="s">
        <v>70</v>
      </c>
      <c r="N381" t="s">
        <v>73</v>
      </c>
      <c r="O381" t="s">
        <v>32</v>
      </c>
      <c r="P381" t="s">
        <v>50</v>
      </c>
      <c r="Q381" t="s">
        <v>2141</v>
      </c>
      <c r="R381" t="s">
        <v>51</v>
      </c>
      <c r="T381">
        <v>2145</v>
      </c>
      <c r="U381" s="1">
        <v>1676.39</v>
      </c>
      <c r="V381" s="1">
        <v>638.28</v>
      </c>
      <c r="W381" s="1">
        <v>2134.48</v>
      </c>
      <c r="Y381" s="1">
        <v>623.13</v>
      </c>
      <c r="Z381" s="1">
        <v>1560.85</v>
      </c>
      <c r="AA381" s="1">
        <v>267.43</v>
      </c>
      <c r="AC381" s="1">
        <v>371.6</v>
      </c>
      <c r="AD381" s="1">
        <v>3683.82</v>
      </c>
      <c r="AE381" s="1">
        <v>267.02999999999997</v>
      </c>
      <c r="AF381" s="1">
        <v>2593.9</v>
      </c>
      <c r="AG381">
        <v>2</v>
      </c>
      <c r="AH381">
        <v>1</v>
      </c>
      <c r="AI381">
        <v>3</v>
      </c>
      <c r="AJ381">
        <v>3</v>
      </c>
    </row>
    <row r="382" spans="1:36" x14ac:dyDescent="0.25">
      <c r="A382" t="s">
        <v>930</v>
      </c>
      <c r="B382" s="1">
        <v>13807.73</v>
      </c>
      <c r="C382" s="3">
        <f t="shared" si="5"/>
        <v>1.7610367592845507E-4</v>
      </c>
      <c r="D382" s="7">
        <v>13</v>
      </c>
      <c r="E382" s="7">
        <v>17</v>
      </c>
      <c r="F382" t="s">
        <v>24</v>
      </c>
      <c r="G382" t="s">
        <v>54</v>
      </c>
      <c r="H382" t="s">
        <v>57</v>
      </c>
      <c r="I382" t="s">
        <v>293</v>
      </c>
      <c r="J382" t="s">
        <v>57</v>
      </c>
      <c r="K382" t="s">
        <v>931</v>
      </c>
      <c r="L382" t="s">
        <v>931</v>
      </c>
      <c r="M382" t="s">
        <v>30</v>
      </c>
      <c r="N382" t="s">
        <v>295</v>
      </c>
      <c r="O382" t="s">
        <v>32</v>
      </c>
      <c r="P382" t="s">
        <v>129</v>
      </c>
      <c r="Q382" t="s">
        <v>2141</v>
      </c>
      <c r="R382" t="s">
        <v>33</v>
      </c>
      <c r="T382">
        <v>63442</v>
      </c>
      <c r="U382" s="1">
        <v>401.54</v>
      </c>
      <c r="V382" s="1">
        <v>672.44</v>
      </c>
      <c r="X382" s="1">
        <v>305.01</v>
      </c>
      <c r="Y382" s="1">
        <v>2866.5</v>
      </c>
      <c r="Z382" s="1">
        <v>8743.7999999999993</v>
      </c>
      <c r="AB382" s="1">
        <v>421.5</v>
      </c>
      <c r="AD382" s="1">
        <v>143</v>
      </c>
      <c r="AE382" s="1">
        <v>253.94</v>
      </c>
      <c r="AG382">
        <v>2</v>
      </c>
      <c r="AH382">
        <v>2</v>
      </c>
      <c r="AI382">
        <v>5</v>
      </c>
      <c r="AJ382">
        <v>4</v>
      </c>
    </row>
    <row r="383" spans="1:36" x14ac:dyDescent="0.25">
      <c r="A383" t="s">
        <v>932</v>
      </c>
      <c r="B383" s="1">
        <v>13800</v>
      </c>
      <c r="C383" s="3">
        <f t="shared" si="5"/>
        <v>1.7600508757143135E-4</v>
      </c>
      <c r="D383" s="7">
        <v>1</v>
      </c>
      <c r="E383" s="7">
        <v>1</v>
      </c>
      <c r="F383" t="s">
        <v>24</v>
      </c>
      <c r="G383" t="s">
        <v>467</v>
      </c>
      <c r="H383" t="s">
        <v>473</v>
      </c>
      <c r="I383" t="s">
        <v>865</v>
      </c>
      <c r="J383" t="s">
        <v>77</v>
      </c>
      <c r="K383" t="s">
        <v>78</v>
      </c>
      <c r="L383" t="s">
        <v>79</v>
      </c>
      <c r="M383" t="s">
        <v>99</v>
      </c>
      <c r="N383" t="s">
        <v>475</v>
      </c>
      <c r="O383" t="s">
        <v>32</v>
      </c>
      <c r="P383" t="s">
        <v>217</v>
      </c>
      <c r="Q383" t="s">
        <v>2149</v>
      </c>
      <c r="R383" t="s">
        <v>33</v>
      </c>
      <c r="T383">
        <v>81107</v>
      </c>
      <c r="AC383" s="1">
        <v>13800</v>
      </c>
      <c r="AG383">
        <v>1</v>
      </c>
      <c r="AH383">
        <v>1</v>
      </c>
      <c r="AI383">
        <v>1</v>
      </c>
      <c r="AJ383">
        <v>1</v>
      </c>
    </row>
    <row r="384" spans="1:36" x14ac:dyDescent="0.25">
      <c r="A384" t="s">
        <v>933</v>
      </c>
      <c r="B384" s="1">
        <v>13686.48</v>
      </c>
      <c r="C384" s="3">
        <f t="shared" si="5"/>
        <v>1.7455725441627853E-4</v>
      </c>
      <c r="D384" s="7">
        <v>10</v>
      </c>
      <c r="E384" s="7">
        <v>13</v>
      </c>
      <c r="F384" t="s">
        <v>24</v>
      </c>
      <c r="G384" t="s">
        <v>54</v>
      </c>
      <c r="H384" t="s">
        <v>440</v>
      </c>
      <c r="I384" t="s">
        <v>441</v>
      </c>
      <c r="J384" t="s">
        <v>328</v>
      </c>
      <c r="K384" t="s">
        <v>442</v>
      </c>
      <c r="L384" t="s">
        <v>442</v>
      </c>
      <c r="M384" t="s">
        <v>30</v>
      </c>
      <c r="N384" t="s">
        <v>295</v>
      </c>
      <c r="O384" t="s">
        <v>32</v>
      </c>
      <c r="P384" t="s">
        <v>129</v>
      </c>
      <c r="Q384" t="s">
        <v>2140</v>
      </c>
      <c r="R384" t="s">
        <v>33</v>
      </c>
      <c r="T384">
        <v>102730</v>
      </c>
      <c r="Z384" s="1">
        <v>1544.4</v>
      </c>
      <c r="AA384" s="1">
        <v>2028.6</v>
      </c>
      <c r="AB384" s="1">
        <v>5626.8</v>
      </c>
      <c r="AE384" s="1">
        <v>993.6</v>
      </c>
      <c r="AF384" s="1">
        <v>3493.08</v>
      </c>
      <c r="AG384">
        <v>1</v>
      </c>
      <c r="AH384">
        <v>1</v>
      </c>
      <c r="AI384">
        <v>1</v>
      </c>
      <c r="AJ384">
        <v>1</v>
      </c>
    </row>
    <row r="385" spans="1:36" x14ac:dyDescent="0.25">
      <c r="A385" t="s">
        <v>934</v>
      </c>
      <c r="B385" s="1">
        <v>13598.11</v>
      </c>
      <c r="C385" s="3">
        <f t="shared" si="5"/>
        <v>1.7343018415622873E-4</v>
      </c>
      <c r="D385" s="7">
        <v>11</v>
      </c>
      <c r="E385" s="7">
        <v>11</v>
      </c>
      <c r="F385" t="s">
        <v>24</v>
      </c>
      <c r="G385" t="s">
        <v>136</v>
      </c>
      <c r="H385" t="s">
        <v>137</v>
      </c>
      <c r="I385" t="s">
        <v>297</v>
      </c>
      <c r="J385" t="s">
        <v>139</v>
      </c>
      <c r="K385" t="s">
        <v>140</v>
      </c>
      <c r="L385" t="s">
        <v>141</v>
      </c>
      <c r="M385" t="s">
        <v>142</v>
      </c>
      <c r="N385" t="s">
        <v>247</v>
      </c>
      <c r="O385" t="s">
        <v>32</v>
      </c>
      <c r="P385" t="s">
        <v>129</v>
      </c>
      <c r="R385" t="s">
        <v>33</v>
      </c>
      <c r="T385">
        <v>11449072</v>
      </c>
      <c r="U385" s="1">
        <v>3510.75</v>
      </c>
      <c r="V385" s="1">
        <v>2285.21</v>
      </c>
      <c r="X385" s="1">
        <v>746.52</v>
      </c>
      <c r="Y385" s="1">
        <v>2170.42</v>
      </c>
      <c r="Z385" s="1">
        <v>1085.21</v>
      </c>
      <c r="AA385" s="1">
        <v>1200</v>
      </c>
      <c r="AB385" s="1">
        <v>1200</v>
      </c>
      <c r="AE385" s="1">
        <v>1400</v>
      </c>
      <c r="AG385">
        <v>1</v>
      </c>
      <c r="AH385">
        <v>2</v>
      </c>
      <c r="AI385">
        <v>2</v>
      </c>
      <c r="AJ385">
        <v>2</v>
      </c>
    </row>
    <row r="386" spans="1:36" x14ac:dyDescent="0.25">
      <c r="A386" t="s">
        <v>935</v>
      </c>
      <c r="B386" s="1">
        <v>13582.89</v>
      </c>
      <c r="C386" s="3">
        <f t="shared" si="5"/>
        <v>1.7323606840022603E-4</v>
      </c>
      <c r="D386" s="7">
        <v>17</v>
      </c>
      <c r="E386" s="7">
        <v>59</v>
      </c>
      <c r="F386" t="s">
        <v>24</v>
      </c>
      <c r="G386" t="s">
        <v>265</v>
      </c>
      <c r="H386" t="s">
        <v>765</v>
      </c>
      <c r="I386" t="s">
        <v>766</v>
      </c>
      <c r="J386" t="s">
        <v>265</v>
      </c>
      <c r="K386" t="s">
        <v>767</v>
      </c>
      <c r="L386" t="s">
        <v>767</v>
      </c>
      <c r="M386" t="s">
        <v>768</v>
      </c>
      <c r="N386" t="s">
        <v>769</v>
      </c>
      <c r="O386" t="s">
        <v>32</v>
      </c>
      <c r="P386" t="s">
        <v>50</v>
      </c>
      <c r="Q386" t="s">
        <v>2141</v>
      </c>
      <c r="R386" t="s">
        <v>51</v>
      </c>
      <c r="T386">
        <v>2168</v>
      </c>
      <c r="U386" s="1">
        <v>3262.45</v>
      </c>
      <c r="V386" s="1">
        <v>110</v>
      </c>
      <c r="W386" s="1">
        <v>695.87</v>
      </c>
      <c r="X386" s="1">
        <v>658.35</v>
      </c>
      <c r="Z386" s="1">
        <v>883.35</v>
      </c>
      <c r="AF386" s="1">
        <v>7972.87</v>
      </c>
      <c r="AG386">
        <v>1</v>
      </c>
      <c r="AH386">
        <v>2</v>
      </c>
      <c r="AI386">
        <v>9</v>
      </c>
      <c r="AJ386">
        <v>7</v>
      </c>
    </row>
    <row r="387" spans="1:36" x14ac:dyDescent="0.25">
      <c r="A387" t="s">
        <v>936</v>
      </c>
      <c r="B387" s="1">
        <v>13559.46</v>
      </c>
      <c r="C387" s="3">
        <f t="shared" si="5"/>
        <v>1.7293724237111018E-4</v>
      </c>
      <c r="D387" s="7">
        <v>14</v>
      </c>
      <c r="E387" s="7">
        <v>14</v>
      </c>
      <c r="F387" t="s">
        <v>24</v>
      </c>
      <c r="G387" t="s">
        <v>35</v>
      </c>
      <c r="H387" t="s">
        <v>105</v>
      </c>
      <c r="I387" t="s">
        <v>185</v>
      </c>
      <c r="J387" t="s">
        <v>38</v>
      </c>
      <c r="K387" t="s">
        <v>107</v>
      </c>
      <c r="L387" t="s">
        <v>186</v>
      </c>
      <c r="M387" t="s">
        <v>48</v>
      </c>
      <c r="N387" t="s">
        <v>49</v>
      </c>
      <c r="O387" t="s">
        <v>32</v>
      </c>
      <c r="T387">
        <v>11449079</v>
      </c>
      <c r="U387" s="1">
        <v>1207.68</v>
      </c>
      <c r="V387" s="1">
        <v>1207.68</v>
      </c>
      <c r="W387" s="1">
        <v>2521.92</v>
      </c>
      <c r="Y387" s="1">
        <v>1798.36</v>
      </c>
      <c r="Z387" s="1">
        <v>835.64</v>
      </c>
      <c r="AA387" s="1">
        <v>965.72</v>
      </c>
      <c r="AB387" s="1">
        <v>806.22</v>
      </c>
      <c r="AC387" s="1">
        <v>774.28</v>
      </c>
      <c r="AD387" s="1">
        <v>1038.5999999999999</v>
      </c>
      <c r="AE387" s="1">
        <v>1185.42</v>
      </c>
      <c r="AF387" s="1">
        <v>1217.94</v>
      </c>
      <c r="AG387">
        <v>1</v>
      </c>
      <c r="AH387">
        <v>1</v>
      </c>
      <c r="AI387">
        <v>1</v>
      </c>
      <c r="AJ387">
        <v>1</v>
      </c>
    </row>
    <row r="388" spans="1:36" x14ac:dyDescent="0.25">
      <c r="A388" t="s">
        <v>937</v>
      </c>
      <c r="B388" s="1">
        <v>13550.5</v>
      </c>
      <c r="C388" s="3">
        <f t="shared" ref="C388:C451" si="6">+B388/$B$1357</f>
        <v>1.728229666041073E-4</v>
      </c>
      <c r="D388" s="7">
        <v>16</v>
      </c>
      <c r="E388" s="7">
        <v>16</v>
      </c>
      <c r="F388" t="s">
        <v>24</v>
      </c>
      <c r="G388" t="s">
        <v>231</v>
      </c>
      <c r="H388" t="s">
        <v>386</v>
      </c>
      <c r="I388" t="s">
        <v>549</v>
      </c>
      <c r="J388" t="s">
        <v>28</v>
      </c>
      <c r="K388" t="s">
        <v>234</v>
      </c>
      <c r="L388" t="s">
        <v>388</v>
      </c>
      <c r="M388" t="s">
        <v>178</v>
      </c>
      <c r="N388" t="s">
        <v>550</v>
      </c>
      <c r="O388" t="s">
        <v>32</v>
      </c>
      <c r="P388" t="s">
        <v>129</v>
      </c>
      <c r="Q388" t="s">
        <v>2149</v>
      </c>
      <c r="R388" t="s">
        <v>33</v>
      </c>
      <c r="T388">
        <v>557566</v>
      </c>
      <c r="U388" s="1">
        <v>4286</v>
      </c>
      <c r="V388" s="1">
        <v>36</v>
      </c>
      <c r="W388" s="1">
        <v>36</v>
      </c>
      <c r="X388" s="1">
        <v>72</v>
      </c>
      <c r="Y388" s="1">
        <v>36</v>
      </c>
      <c r="Z388" s="1">
        <v>36</v>
      </c>
      <c r="AA388" s="1">
        <v>4336</v>
      </c>
      <c r="AB388" s="1">
        <v>36</v>
      </c>
      <c r="AC388" s="1">
        <v>2150</v>
      </c>
      <c r="AD388" s="1">
        <v>365.5</v>
      </c>
      <c r="AE388" s="1">
        <v>36</v>
      </c>
      <c r="AF388" s="1">
        <v>2125</v>
      </c>
      <c r="AG388">
        <v>1</v>
      </c>
      <c r="AH388">
        <v>1</v>
      </c>
      <c r="AI388">
        <v>1</v>
      </c>
      <c r="AJ388">
        <v>1</v>
      </c>
    </row>
    <row r="389" spans="1:36" x14ac:dyDescent="0.25">
      <c r="A389" t="s">
        <v>938</v>
      </c>
      <c r="B389" s="1">
        <v>13510.57</v>
      </c>
      <c r="C389" s="3">
        <f t="shared" si="6"/>
        <v>1.723136997094169E-4</v>
      </c>
      <c r="D389" s="7">
        <v>2</v>
      </c>
      <c r="E389" s="7">
        <v>4</v>
      </c>
      <c r="F389" t="s">
        <v>24</v>
      </c>
      <c r="G389" t="s">
        <v>136</v>
      </c>
      <c r="H389" t="s">
        <v>798</v>
      </c>
      <c r="I389" t="s">
        <v>939</v>
      </c>
      <c r="J389" t="s">
        <v>139</v>
      </c>
      <c r="K389" t="s">
        <v>364</v>
      </c>
      <c r="L389" t="s">
        <v>365</v>
      </c>
      <c r="M389" t="s">
        <v>142</v>
      </c>
      <c r="N389" t="s">
        <v>940</v>
      </c>
      <c r="O389" t="s">
        <v>32</v>
      </c>
      <c r="P389" t="s">
        <v>129</v>
      </c>
      <c r="Q389" t="s">
        <v>2142</v>
      </c>
      <c r="R389" t="s">
        <v>33</v>
      </c>
      <c r="T389">
        <v>108234</v>
      </c>
      <c r="Y389" s="1">
        <v>9589.2900000000009</v>
      </c>
      <c r="AF389" s="1">
        <v>3921.28</v>
      </c>
      <c r="AG389">
        <v>1</v>
      </c>
      <c r="AH389">
        <v>1</v>
      </c>
      <c r="AI389">
        <v>1</v>
      </c>
      <c r="AJ389">
        <v>1</v>
      </c>
    </row>
    <row r="390" spans="1:36" x14ac:dyDescent="0.25">
      <c r="A390" t="s">
        <v>941</v>
      </c>
      <c r="B390" s="1">
        <v>13440.5</v>
      </c>
      <c r="C390" s="3">
        <f t="shared" si="6"/>
        <v>1.7142002750027705E-4</v>
      </c>
      <c r="D390" s="7">
        <v>11</v>
      </c>
      <c r="E390" s="7">
        <v>12</v>
      </c>
      <c r="F390" t="s">
        <v>24</v>
      </c>
      <c r="G390" t="s">
        <v>265</v>
      </c>
      <c r="H390" t="s">
        <v>283</v>
      </c>
      <c r="I390" t="s">
        <v>883</v>
      </c>
      <c r="J390" t="s">
        <v>265</v>
      </c>
      <c r="K390" t="s">
        <v>268</v>
      </c>
      <c r="L390" t="s">
        <v>268</v>
      </c>
      <c r="M390" t="s">
        <v>48</v>
      </c>
      <c r="N390" t="s">
        <v>210</v>
      </c>
      <c r="O390" t="s">
        <v>17</v>
      </c>
      <c r="P390" t="s">
        <v>129</v>
      </c>
      <c r="Q390" t="s">
        <v>2141</v>
      </c>
      <c r="R390" t="s">
        <v>33</v>
      </c>
      <c r="T390">
        <v>41987</v>
      </c>
      <c r="U390" s="1">
        <v>200</v>
      </c>
      <c r="X390" s="1">
        <v>960</v>
      </c>
      <c r="AA390" s="1">
        <v>320</v>
      </c>
      <c r="AB390" s="1">
        <v>11375.5</v>
      </c>
      <c r="AC390" s="1">
        <v>480</v>
      </c>
      <c r="AD390" s="1">
        <v>105</v>
      </c>
      <c r="AG390">
        <v>1</v>
      </c>
      <c r="AH390">
        <v>2</v>
      </c>
      <c r="AI390">
        <v>6</v>
      </c>
      <c r="AJ390">
        <v>5</v>
      </c>
    </row>
    <row r="391" spans="1:36" x14ac:dyDescent="0.25">
      <c r="A391" t="s">
        <v>942</v>
      </c>
      <c r="B391" s="1">
        <v>13435</v>
      </c>
      <c r="C391" s="3">
        <f t="shared" si="6"/>
        <v>1.7134988054508552E-4</v>
      </c>
      <c r="D391" s="7">
        <v>3</v>
      </c>
      <c r="E391" s="7">
        <v>3</v>
      </c>
      <c r="F391" t="s">
        <v>24</v>
      </c>
      <c r="G391" t="s">
        <v>212</v>
      </c>
      <c r="H391" t="s">
        <v>213</v>
      </c>
      <c r="I391" t="s">
        <v>832</v>
      </c>
      <c r="J391" t="s">
        <v>212</v>
      </c>
      <c r="K391" t="s">
        <v>215</v>
      </c>
      <c r="L391" t="s">
        <v>215</v>
      </c>
      <c r="M391" t="s">
        <v>99</v>
      </c>
      <c r="N391" t="s">
        <v>216</v>
      </c>
      <c r="O391" t="s">
        <v>32</v>
      </c>
      <c r="P391" t="s">
        <v>129</v>
      </c>
      <c r="Q391" t="s">
        <v>2141</v>
      </c>
      <c r="R391" t="s">
        <v>33</v>
      </c>
      <c r="T391">
        <v>110986</v>
      </c>
      <c r="W391" s="1">
        <v>6295</v>
      </c>
      <c r="AE391" s="1">
        <v>7140</v>
      </c>
      <c r="AG391">
        <v>2</v>
      </c>
      <c r="AH391">
        <v>1</v>
      </c>
      <c r="AI391">
        <v>2</v>
      </c>
      <c r="AJ391">
        <v>1</v>
      </c>
    </row>
    <row r="392" spans="1:36" x14ac:dyDescent="0.25">
      <c r="A392" t="s">
        <v>943</v>
      </c>
      <c r="B392" s="1">
        <v>13322.99</v>
      </c>
      <c r="C392" s="3">
        <f t="shared" si="6"/>
        <v>1.6992130591763073E-4</v>
      </c>
      <c r="D392" s="7">
        <v>4</v>
      </c>
      <c r="E392" s="7">
        <v>36</v>
      </c>
      <c r="F392" t="s">
        <v>24</v>
      </c>
      <c r="G392" t="s">
        <v>35</v>
      </c>
      <c r="H392" t="s">
        <v>36</v>
      </c>
      <c r="I392" t="s">
        <v>37</v>
      </c>
      <c r="J392" t="s">
        <v>38</v>
      </c>
      <c r="K392" t="s">
        <v>39</v>
      </c>
      <c r="L392" t="s">
        <v>40</v>
      </c>
      <c r="M392" t="s">
        <v>41</v>
      </c>
      <c r="N392" t="s">
        <v>42</v>
      </c>
      <c r="O392" t="s">
        <v>32</v>
      </c>
      <c r="T392">
        <v>11778471</v>
      </c>
      <c r="AE392" s="1">
        <v>5114.78</v>
      </c>
      <c r="AF392" s="1">
        <v>8208.2099999999991</v>
      </c>
      <c r="AG392">
        <v>1</v>
      </c>
      <c r="AH392">
        <v>2</v>
      </c>
      <c r="AI392">
        <v>2</v>
      </c>
      <c r="AJ392">
        <v>2</v>
      </c>
    </row>
    <row r="393" spans="1:36" x14ac:dyDescent="0.25">
      <c r="A393" t="s">
        <v>944</v>
      </c>
      <c r="B393" s="1">
        <v>13176</v>
      </c>
      <c r="C393" s="3">
        <f t="shared" si="6"/>
        <v>1.6804659665515794E-4</v>
      </c>
      <c r="D393" s="7">
        <v>7</v>
      </c>
      <c r="E393" s="7">
        <v>8</v>
      </c>
      <c r="F393" t="s">
        <v>24</v>
      </c>
      <c r="G393" t="s">
        <v>945</v>
      </c>
      <c r="H393" t="s">
        <v>946</v>
      </c>
      <c r="I393" t="s">
        <v>947</v>
      </c>
      <c r="J393" t="s">
        <v>139</v>
      </c>
      <c r="K393" t="s">
        <v>800</v>
      </c>
      <c r="L393" t="s">
        <v>800</v>
      </c>
      <c r="M393" t="s">
        <v>99</v>
      </c>
      <c r="N393" t="s">
        <v>948</v>
      </c>
      <c r="O393" t="s">
        <v>32</v>
      </c>
      <c r="P393" t="s">
        <v>88</v>
      </c>
      <c r="Q393" t="s">
        <v>2142</v>
      </c>
      <c r="R393" t="s">
        <v>44</v>
      </c>
      <c r="T393">
        <v>9937</v>
      </c>
      <c r="U393" s="1">
        <v>13176</v>
      </c>
      <c r="AG393">
        <v>1</v>
      </c>
      <c r="AH393">
        <v>1</v>
      </c>
      <c r="AI393">
        <v>1</v>
      </c>
      <c r="AJ393">
        <v>1</v>
      </c>
    </row>
    <row r="394" spans="1:36" x14ac:dyDescent="0.25">
      <c r="A394" t="s">
        <v>949</v>
      </c>
      <c r="B394" s="1">
        <v>13091.32</v>
      </c>
      <c r="C394" s="3">
        <f t="shared" si="6"/>
        <v>1.6696658862504571E-4</v>
      </c>
      <c r="D394" s="7">
        <v>6</v>
      </c>
      <c r="E394" s="7">
        <v>55</v>
      </c>
      <c r="F394" t="s">
        <v>24</v>
      </c>
      <c r="G394" t="s">
        <v>265</v>
      </c>
      <c r="H394" t="s">
        <v>283</v>
      </c>
      <c r="I394" t="s">
        <v>950</v>
      </c>
      <c r="J394" t="s">
        <v>265</v>
      </c>
      <c r="K394" t="s">
        <v>951</v>
      </c>
      <c r="L394" t="s">
        <v>951</v>
      </c>
      <c r="M394" t="s">
        <v>723</v>
      </c>
      <c r="N394" t="s">
        <v>952</v>
      </c>
      <c r="O394" t="s">
        <v>32</v>
      </c>
      <c r="P394" t="s">
        <v>132</v>
      </c>
      <c r="Q394" t="s">
        <v>2141</v>
      </c>
      <c r="R394" t="s">
        <v>33</v>
      </c>
      <c r="T394">
        <v>15006</v>
      </c>
      <c r="W394" s="1">
        <v>2579.7600000000002</v>
      </c>
      <c r="AA394" s="1">
        <v>41.5</v>
      </c>
      <c r="AD394" s="1">
        <v>10104.84</v>
      </c>
      <c r="AE394" s="1">
        <v>365.22</v>
      </c>
      <c r="AG394">
        <v>1</v>
      </c>
      <c r="AH394">
        <v>1</v>
      </c>
      <c r="AI394">
        <v>3</v>
      </c>
      <c r="AJ394">
        <v>3</v>
      </c>
    </row>
    <row r="395" spans="1:36" x14ac:dyDescent="0.25">
      <c r="A395" t="s">
        <v>953</v>
      </c>
      <c r="B395" s="1">
        <v>12931</v>
      </c>
      <c r="C395" s="3">
        <f t="shared" si="6"/>
        <v>1.6492186865117237E-4</v>
      </c>
      <c r="D395" s="7">
        <v>7</v>
      </c>
      <c r="E395" s="7">
        <v>20</v>
      </c>
      <c r="F395" t="s">
        <v>24</v>
      </c>
      <c r="G395" t="s">
        <v>25</v>
      </c>
      <c r="H395" t="s">
        <v>199</v>
      </c>
      <c r="I395" t="s">
        <v>954</v>
      </c>
      <c r="J395" t="s">
        <v>201</v>
      </c>
      <c r="K395" t="s">
        <v>955</v>
      </c>
      <c r="L395" t="s">
        <v>955</v>
      </c>
      <c r="M395" t="s">
        <v>203</v>
      </c>
      <c r="N395" t="s">
        <v>956</v>
      </c>
      <c r="O395" t="s">
        <v>32</v>
      </c>
      <c r="P395" t="s">
        <v>43</v>
      </c>
      <c r="Q395" t="s">
        <v>2141</v>
      </c>
      <c r="R395" t="s">
        <v>44</v>
      </c>
      <c r="T395">
        <v>9603</v>
      </c>
      <c r="U395" s="1">
        <v>6373</v>
      </c>
      <c r="X395" s="1">
        <v>1374</v>
      </c>
      <c r="Y395" s="1">
        <v>1915</v>
      </c>
      <c r="Z395" s="1">
        <v>89</v>
      </c>
      <c r="AA395" s="1">
        <v>3180</v>
      </c>
      <c r="AG395">
        <v>1</v>
      </c>
      <c r="AH395">
        <v>1</v>
      </c>
      <c r="AI395">
        <v>6</v>
      </c>
      <c r="AJ395">
        <v>5</v>
      </c>
    </row>
    <row r="396" spans="1:36" x14ac:dyDescent="0.25">
      <c r="A396" t="s">
        <v>957</v>
      </c>
      <c r="B396" s="1">
        <v>12850</v>
      </c>
      <c r="C396" s="3">
        <f t="shared" si="6"/>
        <v>1.638887953110792E-4</v>
      </c>
      <c r="D396" s="7">
        <v>2</v>
      </c>
      <c r="E396" s="7">
        <v>2</v>
      </c>
      <c r="F396" t="s">
        <v>24</v>
      </c>
      <c r="G396" t="s">
        <v>35</v>
      </c>
      <c r="H396" t="s">
        <v>36</v>
      </c>
      <c r="I396" t="s">
        <v>181</v>
      </c>
      <c r="J396" t="s">
        <v>191</v>
      </c>
      <c r="K396" t="s">
        <v>191</v>
      </c>
      <c r="L396" t="s">
        <v>191</v>
      </c>
      <c r="M396" t="s">
        <v>48</v>
      </c>
      <c r="N396" t="s">
        <v>49</v>
      </c>
      <c r="O396" t="s">
        <v>17</v>
      </c>
      <c r="T396">
        <v>11449050</v>
      </c>
      <c r="W396" s="1">
        <v>10000</v>
      </c>
      <c r="AF396" s="1">
        <v>2850</v>
      </c>
      <c r="AG396">
        <v>1</v>
      </c>
      <c r="AH396">
        <v>1</v>
      </c>
      <c r="AI396">
        <v>1</v>
      </c>
      <c r="AJ396">
        <v>1</v>
      </c>
    </row>
    <row r="397" spans="1:36" x14ac:dyDescent="0.25">
      <c r="A397" t="s">
        <v>958</v>
      </c>
      <c r="B397" s="1">
        <v>12695.06</v>
      </c>
      <c r="C397" s="3">
        <f t="shared" si="6"/>
        <v>1.6191269181337501E-4</v>
      </c>
      <c r="D397" s="7">
        <v>68</v>
      </c>
      <c r="E397" s="7">
        <v>124</v>
      </c>
      <c r="F397" t="s">
        <v>24</v>
      </c>
      <c r="G397" t="s">
        <v>54</v>
      </c>
      <c r="H397" t="s">
        <v>57</v>
      </c>
      <c r="I397" t="s">
        <v>335</v>
      </c>
      <c r="J397" t="s">
        <v>57</v>
      </c>
      <c r="K397" t="s">
        <v>58</v>
      </c>
      <c r="L397" t="s">
        <v>58</v>
      </c>
      <c r="M397" t="s">
        <v>30</v>
      </c>
      <c r="N397" t="s">
        <v>229</v>
      </c>
      <c r="O397" t="s">
        <v>32</v>
      </c>
      <c r="P397" t="s">
        <v>88</v>
      </c>
      <c r="Q397" t="s">
        <v>2144</v>
      </c>
      <c r="R397" t="s">
        <v>44</v>
      </c>
      <c r="T397">
        <v>551996</v>
      </c>
      <c r="U397" s="1">
        <v>2131.81</v>
      </c>
      <c r="V397" s="1">
        <v>1345.04</v>
      </c>
      <c r="X397" s="1">
        <v>1274.01</v>
      </c>
      <c r="Y397" s="1">
        <v>1587.17</v>
      </c>
      <c r="Z397" s="1">
        <v>425.6</v>
      </c>
      <c r="AA397" s="1">
        <v>742.36</v>
      </c>
      <c r="AB397" s="1">
        <v>1677.94</v>
      </c>
      <c r="AC397" s="1">
        <v>565.70000000000005</v>
      </c>
      <c r="AD397" s="1">
        <v>279</v>
      </c>
      <c r="AE397" s="1">
        <v>1403.24</v>
      </c>
      <c r="AF397" s="1">
        <v>1263.19</v>
      </c>
      <c r="AG397">
        <v>1</v>
      </c>
      <c r="AH397">
        <v>3</v>
      </c>
      <c r="AI397">
        <v>7</v>
      </c>
      <c r="AJ397">
        <v>8</v>
      </c>
    </row>
    <row r="398" spans="1:36" x14ac:dyDescent="0.25">
      <c r="A398" t="s">
        <v>959</v>
      </c>
      <c r="B398" s="1">
        <v>12610.97</v>
      </c>
      <c r="C398" s="3">
        <f t="shared" si="6"/>
        <v>1.6084020863845605E-4</v>
      </c>
      <c r="D398" s="7">
        <v>5</v>
      </c>
      <c r="E398" s="7">
        <v>10</v>
      </c>
      <c r="F398" t="s">
        <v>24</v>
      </c>
      <c r="G398" t="s">
        <v>35</v>
      </c>
      <c r="H398" t="s">
        <v>36</v>
      </c>
      <c r="I398" t="s">
        <v>81</v>
      </c>
      <c r="J398" t="s">
        <v>38</v>
      </c>
      <c r="K398" t="s">
        <v>39</v>
      </c>
      <c r="L398" t="s">
        <v>82</v>
      </c>
      <c r="M398" t="s">
        <v>48</v>
      </c>
      <c r="N398" t="s">
        <v>49</v>
      </c>
      <c r="O398" t="s">
        <v>32</v>
      </c>
      <c r="P398" t="s">
        <v>88</v>
      </c>
      <c r="Q398" t="s">
        <v>2149</v>
      </c>
      <c r="R398" t="s">
        <v>44</v>
      </c>
      <c r="T398">
        <v>120026</v>
      </c>
      <c r="U398" s="1">
        <v>3320.52</v>
      </c>
      <c r="V398" s="1">
        <v>3311.12</v>
      </c>
      <c r="W398" s="1">
        <v>3311.12</v>
      </c>
      <c r="X398" s="1">
        <v>3773.74</v>
      </c>
      <c r="Y398" s="1">
        <v>-1105.53</v>
      </c>
      <c r="AG398">
        <v>1</v>
      </c>
      <c r="AH398">
        <v>2</v>
      </c>
      <c r="AI398">
        <v>1</v>
      </c>
      <c r="AJ398">
        <v>2</v>
      </c>
    </row>
    <row r="399" spans="1:36" x14ac:dyDescent="0.25">
      <c r="A399" t="s">
        <v>960</v>
      </c>
      <c r="B399" s="1">
        <v>12603.85</v>
      </c>
      <c r="C399" s="3">
        <f t="shared" si="6"/>
        <v>1.6074940021646269E-4</v>
      </c>
      <c r="D399" s="7">
        <v>6</v>
      </c>
      <c r="E399" s="7">
        <v>13</v>
      </c>
      <c r="F399" t="s">
        <v>24</v>
      </c>
      <c r="G399" t="s">
        <v>69</v>
      </c>
      <c r="H399" t="s">
        <v>70</v>
      </c>
      <c r="I399" t="s">
        <v>961</v>
      </c>
      <c r="J399" t="s">
        <v>70</v>
      </c>
      <c r="K399" t="s">
        <v>119</v>
      </c>
      <c r="L399" t="s">
        <v>119</v>
      </c>
      <c r="M399" t="s">
        <v>70</v>
      </c>
      <c r="N399" t="s">
        <v>962</v>
      </c>
      <c r="O399" t="s">
        <v>32</v>
      </c>
      <c r="P399" t="s">
        <v>50</v>
      </c>
      <c r="Q399" t="s">
        <v>2141</v>
      </c>
      <c r="R399" t="s">
        <v>51</v>
      </c>
      <c r="T399">
        <v>230646</v>
      </c>
      <c r="U399" s="1">
        <v>8589.44</v>
      </c>
      <c r="Y399" s="1">
        <v>351.46</v>
      </c>
      <c r="Z399" s="1">
        <v>612</v>
      </c>
      <c r="AA399" s="1">
        <v>1538</v>
      </c>
      <c r="AB399" s="1">
        <v>1512.95</v>
      </c>
      <c r="AG399">
        <v>2</v>
      </c>
      <c r="AH399">
        <v>2</v>
      </c>
      <c r="AI399">
        <v>2</v>
      </c>
      <c r="AJ399">
        <v>3</v>
      </c>
    </row>
    <row r="400" spans="1:36" x14ac:dyDescent="0.25">
      <c r="A400" t="s">
        <v>963</v>
      </c>
      <c r="B400" s="1">
        <v>12600</v>
      </c>
      <c r="C400" s="3">
        <f t="shared" si="6"/>
        <v>1.6070029734782863E-4</v>
      </c>
      <c r="D400" s="7">
        <v>3</v>
      </c>
      <c r="E400" s="7">
        <v>3</v>
      </c>
      <c r="F400" t="s">
        <v>24</v>
      </c>
      <c r="G400" t="s">
        <v>35</v>
      </c>
      <c r="H400" t="s">
        <v>171</v>
      </c>
      <c r="I400" t="s">
        <v>964</v>
      </c>
      <c r="J400" t="s">
        <v>38</v>
      </c>
      <c r="K400" t="s">
        <v>107</v>
      </c>
      <c r="L400" t="s">
        <v>186</v>
      </c>
      <c r="M400" t="s">
        <v>48</v>
      </c>
      <c r="N400" t="s">
        <v>49</v>
      </c>
      <c r="O400" t="s">
        <v>17</v>
      </c>
      <c r="P400" t="s">
        <v>129</v>
      </c>
      <c r="Q400" t="s">
        <v>2140</v>
      </c>
      <c r="R400" t="s">
        <v>33</v>
      </c>
      <c r="T400">
        <v>62853</v>
      </c>
      <c r="AE400" s="1">
        <v>7600</v>
      </c>
      <c r="AF400" s="1">
        <v>5000</v>
      </c>
      <c r="AG400">
        <v>1</v>
      </c>
      <c r="AH400">
        <v>2</v>
      </c>
      <c r="AI400">
        <v>3</v>
      </c>
      <c r="AJ400">
        <v>3</v>
      </c>
    </row>
    <row r="401" spans="1:36" x14ac:dyDescent="0.25">
      <c r="A401" t="s">
        <v>965</v>
      </c>
      <c r="B401" s="1">
        <v>12486.3</v>
      </c>
      <c r="C401" s="3">
        <f t="shared" si="6"/>
        <v>1.5925016847414227E-4</v>
      </c>
      <c r="D401" s="7">
        <v>9</v>
      </c>
      <c r="E401" s="7">
        <v>11</v>
      </c>
      <c r="F401" t="s">
        <v>24</v>
      </c>
      <c r="G401" t="s">
        <v>54</v>
      </c>
      <c r="H401" t="s">
        <v>440</v>
      </c>
      <c r="I401" t="s">
        <v>441</v>
      </c>
      <c r="J401" t="s">
        <v>328</v>
      </c>
      <c r="K401" t="s">
        <v>442</v>
      </c>
      <c r="L401" t="s">
        <v>442</v>
      </c>
      <c r="M401" t="s">
        <v>30</v>
      </c>
      <c r="N401" t="s">
        <v>295</v>
      </c>
      <c r="O401" t="s">
        <v>32</v>
      </c>
      <c r="P401" t="s">
        <v>129</v>
      </c>
      <c r="Q401" t="s">
        <v>2141</v>
      </c>
      <c r="R401" t="s">
        <v>33</v>
      </c>
      <c r="T401">
        <v>62529</v>
      </c>
      <c r="W401" s="1">
        <v>3014.53</v>
      </c>
      <c r="X401" s="1">
        <v>6209.44</v>
      </c>
      <c r="AB401" s="1">
        <v>3262.33</v>
      </c>
      <c r="AG401">
        <v>1</v>
      </c>
      <c r="AH401">
        <v>1</v>
      </c>
      <c r="AI401">
        <v>1</v>
      </c>
      <c r="AJ401">
        <v>1</v>
      </c>
    </row>
    <row r="402" spans="1:36" x14ac:dyDescent="0.25">
      <c r="A402" t="s">
        <v>966</v>
      </c>
      <c r="B402" s="1">
        <v>12416.44</v>
      </c>
      <c r="C402" s="3">
        <f t="shared" si="6"/>
        <v>1.5835917460329155E-4</v>
      </c>
      <c r="D402" s="7">
        <v>14</v>
      </c>
      <c r="E402" s="7">
        <v>14</v>
      </c>
      <c r="F402" t="s">
        <v>24</v>
      </c>
      <c r="G402" t="s">
        <v>35</v>
      </c>
      <c r="H402" t="s">
        <v>171</v>
      </c>
      <c r="I402" t="s">
        <v>175</v>
      </c>
      <c r="J402" t="s">
        <v>38</v>
      </c>
      <c r="K402" t="s">
        <v>176</v>
      </c>
      <c r="L402" t="s">
        <v>177</v>
      </c>
      <c r="M402" t="s">
        <v>178</v>
      </c>
      <c r="N402" t="s">
        <v>179</v>
      </c>
      <c r="O402" t="s">
        <v>17</v>
      </c>
      <c r="P402" t="s">
        <v>132</v>
      </c>
      <c r="Q402" t="s">
        <v>2146</v>
      </c>
      <c r="R402" t="s">
        <v>33</v>
      </c>
      <c r="T402">
        <v>924462</v>
      </c>
      <c r="U402" s="1">
        <v>1045.2</v>
      </c>
      <c r="V402" s="1">
        <v>784.08</v>
      </c>
      <c r="W402" s="1">
        <v>958.1</v>
      </c>
      <c r="X402" s="1">
        <v>816.48</v>
      </c>
      <c r="Y402" s="1">
        <v>816.48</v>
      </c>
      <c r="Z402" s="1">
        <v>1088.4000000000001</v>
      </c>
      <c r="AA402" s="1">
        <v>1284.3</v>
      </c>
      <c r="AB402" s="1">
        <v>1088.4000000000001</v>
      </c>
      <c r="AC402" s="1">
        <v>816.3</v>
      </c>
      <c r="AD402" s="1">
        <v>1088.4000000000001</v>
      </c>
      <c r="AE402" s="1">
        <v>544.20000000000005</v>
      </c>
      <c r="AF402" s="1">
        <v>2086.1</v>
      </c>
      <c r="AG402">
        <v>1</v>
      </c>
      <c r="AH402">
        <v>1</v>
      </c>
      <c r="AI402">
        <v>2</v>
      </c>
      <c r="AJ402">
        <v>2</v>
      </c>
    </row>
    <row r="403" spans="1:36" x14ac:dyDescent="0.25">
      <c r="A403" t="s">
        <v>967</v>
      </c>
      <c r="B403" s="1">
        <v>12312.9</v>
      </c>
      <c r="C403" s="3">
        <f t="shared" si="6"/>
        <v>1.5703862628683166E-4</v>
      </c>
      <c r="D403" s="7">
        <v>53</v>
      </c>
      <c r="E403" s="7">
        <v>53</v>
      </c>
      <c r="F403" t="s">
        <v>24</v>
      </c>
      <c r="G403" t="s">
        <v>25</v>
      </c>
      <c r="H403" t="s">
        <v>367</v>
      </c>
      <c r="I403" t="s">
        <v>968</v>
      </c>
      <c r="J403" t="s">
        <v>57</v>
      </c>
      <c r="K403" t="s">
        <v>58</v>
      </c>
      <c r="L403" t="s">
        <v>58</v>
      </c>
      <c r="M403" t="s">
        <v>203</v>
      </c>
      <c r="N403" t="s">
        <v>320</v>
      </c>
      <c r="O403" t="s">
        <v>32</v>
      </c>
      <c r="P403" t="s">
        <v>103</v>
      </c>
      <c r="Q403" t="s">
        <v>2140</v>
      </c>
      <c r="R403" t="s">
        <v>33</v>
      </c>
      <c r="T403">
        <v>41439</v>
      </c>
      <c r="U403" s="1">
        <v>669.12</v>
      </c>
      <c r="V403" s="1">
        <v>293.99</v>
      </c>
      <c r="W403" s="1">
        <v>442.08</v>
      </c>
      <c r="X403" s="1">
        <v>501.48</v>
      </c>
      <c r="Y403" s="1">
        <v>1509.96</v>
      </c>
      <c r="Z403" s="1">
        <v>751.58</v>
      </c>
      <c r="AA403" s="1">
        <v>1040.24</v>
      </c>
      <c r="AB403" s="1">
        <v>2938.39</v>
      </c>
      <c r="AC403" s="1">
        <v>1588.9</v>
      </c>
      <c r="AD403" s="1">
        <v>954.8</v>
      </c>
      <c r="AE403" s="1">
        <v>931.28</v>
      </c>
      <c r="AF403" s="1">
        <v>691.08</v>
      </c>
      <c r="AG403">
        <v>1</v>
      </c>
      <c r="AH403">
        <v>1</v>
      </c>
      <c r="AI403">
        <v>1</v>
      </c>
      <c r="AJ403">
        <v>3</v>
      </c>
    </row>
    <row r="404" spans="1:36" x14ac:dyDescent="0.25">
      <c r="A404" t="s">
        <v>969</v>
      </c>
      <c r="B404" s="1">
        <v>12240</v>
      </c>
      <c r="C404" s="3">
        <f t="shared" si="6"/>
        <v>1.5610886028074781E-4</v>
      </c>
      <c r="D404" s="7">
        <v>6</v>
      </c>
      <c r="E404" s="7">
        <v>6</v>
      </c>
      <c r="F404" t="s">
        <v>24</v>
      </c>
      <c r="G404" t="s">
        <v>311</v>
      </c>
      <c r="H404" t="s">
        <v>362</v>
      </c>
      <c r="I404" t="s">
        <v>622</v>
      </c>
      <c r="J404" t="s">
        <v>311</v>
      </c>
      <c r="K404" t="s">
        <v>623</v>
      </c>
      <c r="L404" t="s">
        <v>623</v>
      </c>
      <c r="M404" t="s">
        <v>178</v>
      </c>
      <c r="N404" t="s">
        <v>179</v>
      </c>
      <c r="O404" t="s">
        <v>32</v>
      </c>
      <c r="P404" t="s">
        <v>103</v>
      </c>
      <c r="Q404" t="s">
        <v>2149</v>
      </c>
      <c r="R404" t="s">
        <v>33</v>
      </c>
      <c r="T404">
        <v>41452</v>
      </c>
      <c r="Y404" s="1">
        <v>1545</v>
      </c>
      <c r="AA404" s="1">
        <v>10695</v>
      </c>
      <c r="AG404">
        <v>1</v>
      </c>
      <c r="AH404">
        <v>1</v>
      </c>
      <c r="AI404">
        <v>2</v>
      </c>
      <c r="AJ404">
        <v>1</v>
      </c>
    </row>
    <row r="405" spans="1:36" x14ac:dyDescent="0.25">
      <c r="A405" t="s">
        <v>970</v>
      </c>
      <c r="B405" s="1">
        <v>12210</v>
      </c>
      <c r="C405" s="3">
        <f t="shared" si="6"/>
        <v>1.5572624052515775E-4</v>
      </c>
      <c r="D405" s="7">
        <v>6</v>
      </c>
      <c r="E405" s="7">
        <v>6</v>
      </c>
      <c r="F405" t="s">
        <v>24</v>
      </c>
      <c r="G405" t="s">
        <v>136</v>
      </c>
      <c r="H405" t="s">
        <v>244</v>
      </c>
      <c r="I405" t="s">
        <v>461</v>
      </c>
      <c r="J405" t="s">
        <v>139</v>
      </c>
      <c r="K405" t="s">
        <v>140</v>
      </c>
      <c r="L405" t="s">
        <v>246</v>
      </c>
      <c r="M405" t="s">
        <v>142</v>
      </c>
      <c r="N405" t="s">
        <v>247</v>
      </c>
      <c r="O405" t="s">
        <v>32</v>
      </c>
      <c r="P405" t="s">
        <v>129</v>
      </c>
      <c r="Q405" t="s">
        <v>2141</v>
      </c>
      <c r="R405" t="s">
        <v>33</v>
      </c>
      <c r="T405">
        <v>1767</v>
      </c>
      <c r="X405" s="1">
        <v>2700</v>
      </c>
      <c r="AB405" s="1">
        <v>2970</v>
      </c>
      <c r="AC405" s="1">
        <v>1980</v>
      </c>
      <c r="AD405" s="1">
        <v>990</v>
      </c>
      <c r="AF405" s="1">
        <v>3570</v>
      </c>
      <c r="AG405">
        <v>1</v>
      </c>
      <c r="AH405">
        <v>2</v>
      </c>
      <c r="AI405">
        <v>5</v>
      </c>
      <c r="AJ405">
        <v>3</v>
      </c>
    </row>
    <row r="406" spans="1:36" x14ac:dyDescent="0.25">
      <c r="A406" t="s">
        <v>971</v>
      </c>
      <c r="B406" s="1">
        <v>12139.58</v>
      </c>
      <c r="C406" s="3">
        <f t="shared" si="6"/>
        <v>1.5482810441886933E-4</v>
      </c>
      <c r="D406" s="7">
        <v>16</v>
      </c>
      <c r="E406" s="7">
        <v>16</v>
      </c>
      <c r="F406" t="s">
        <v>24</v>
      </c>
      <c r="G406" t="s">
        <v>35</v>
      </c>
      <c r="H406" t="s">
        <v>105</v>
      </c>
      <c r="I406" t="s">
        <v>185</v>
      </c>
      <c r="J406" t="s">
        <v>38</v>
      </c>
      <c r="K406" t="s">
        <v>107</v>
      </c>
      <c r="L406" t="s">
        <v>186</v>
      </c>
      <c r="M406" t="s">
        <v>48</v>
      </c>
      <c r="N406" t="s">
        <v>49</v>
      </c>
      <c r="O406" t="s">
        <v>32</v>
      </c>
      <c r="T406">
        <v>11449022</v>
      </c>
      <c r="U406" s="1">
        <v>2471.7199999999998</v>
      </c>
      <c r="W406" s="1">
        <v>3432.8</v>
      </c>
      <c r="Y406" s="1">
        <v>1637.2</v>
      </c>
      <c r="AA406" s="1">
        <v>327</v>
      </c>
      <c r="AB406" s="1">
        <v>240.8</v>
      </c>
      <c r="AC406" s="1">
        <v>1265.1199999999999</v>
      </c>
      <c r="AD406" s="1">
        <v>1143.8</v>
      </c>
      <c r="AE406" s="1">
        <v>1084.76</v>
      </c>
      <c r="AF406" s="1">
        <v>536.38</v>
      </c>
      <c r="AG406">
        <v>1</v>
      </c>
      <c r="AH406">
        <v>1</v>
      </c>
      <c r="AI406">
        <v>3</v>
      </c>
      <c r="AJ406">
        <v>2</v>
      </c>
    </row>
    <row r="407" spans="1:36" x14ac:dyDescent="0.25">
      <c r="A407" t="s">
        <v>972</v>
      </c>
      <c r="B407" s="1">
        <v>12081.45</v>
      </c>
      <c r="C407" s="3">
        <f t="shared" si="6"/>
        <v>1.5408671487245431E-4</v>
      </c>
      <c r="D407" s="7">
        <v>10</v>
      </c>
      <c r="E407" s="7">
        <v>30</v>
      </c>
      <c r="F407" t="s">
        <v>24</v>
      </c>
      <c r="G407" t="s">
        <v>35</v>
      </c>
      <c r="H407" t="s">
        <v>36</v>
      </c>
      <c r="I407" t="s">
        <v>37</v>
      </c>
      <c r="J407" t="s">
        <v>38</v>
      </c>
      <c r="K407" t="s">
        <v>39</v>
      </c>
      <c r="L407" t="s">
        <v>40</v>
      </c>
      <c r="M407" t="s">
        <v>41</v>
      </c>
      <c r="N407" t="s">
        <v>42</v>
      </c>
      <c r="O407" t="s">
        <v>32</v>
      </c>
      <c r="P407" t="s">
        <v>50</v>
      </c>
      <c r="Q407" t="s">
        <v>2141</v>
      </c>
      <c r="R407" t="s">
        <v>51</v>
      </c>
      <c r="T407">
        <v>11778389</v>
      </c>
      <c r="U407" s="1">
        <v>1190.52</v>
      </c>
      <c r="V407" s="1">
        <v>1234.5999999999999</v>
      </c>
      <c r="W407" s="1">
        <v>1234.5999999999999</v>
      </c>
      <c r="X407" s="1">
        <v>1234.5999999999999</v>
      </c>
      <c r="Y407" s="1">
        <v>1234.5999999999999</v>
      </c>
      <c r="Z407" s="1">
        <v>1234.5999999999999</v>
      </c>
      <c r="AA407" s="1">
        <v>1234.5999999999999</v>
      </c>
      <c r="AB407" s="1">
        <v>1234.5999999999999</v>
      </c>
      <c r="AC407" s="1">
        <v>2248.73</v>
      </c>
      <c r="AG407">
        <v>1</v>
      </c>
      <c r="AH407">
        <v>2</v>
      </c>
      <c r="AI407">
        <v>1</v>
      </c>
      <c r="AJ407">
        <v>2</v>
      </c>
    </row>
    <row r="408" spans="1:36" x14ac:dyDescent="0.25">
      <c r="A408" t="s">
        <v>973</v>
      </c>
      <c r="B408" s="1">
        <v>12037.36</v>
      </c>
      <c r="C408" s="3">
        <f t="shared" si="6"/>
        <v>1.5352439137165545E-4</v>
      </c>
      <c r="D408" s="7">
        <v>10</v>
      </c>
      <c r="E408" s="7">
        <v>33</v>
      </c>
      <c r="F408" t="s">
        <v>24</v>
      </c>
      <c r="G408" t="s">
        <v>35</v>
      </c>
      <c r="H408" t="s">
        <v>36</v>
      </c>
      <c r="I408" t="s">
        <v>37</v>
      </c>
      <c r="J408" t="s">
        <v>38</v>
      </c>
      <c r="K408" t="s">
        <v>39</v>
      </c>
      <c r="L408" t="s">
        <v>40</v>
      </c>
      <c r="M408" t="s">
        <v>41</v>
      </c>
      <c r="N408" t="s">
        <v>42</v>
      </c>
      <c r="O408" t="s">
        <v>32</v>
      </c>
      <c r="T408">
        <v>11449107</v>
      </c>
      <c r="U408" s="1">
        <v>1190.52</v>
      </c>
      <c r="V408" s="1">
        <v>1234.5999999999999</v>
      </c>
      <c r="W408" s="1">
        <v>1234.5999999999999</v>
      </c>
      <c r="X408" s="1">
        <v>1234.5999999999999</v>
      </c>
      <c r="Y408" s="1">
        <v>1234.5999999999999</v>
      </c>
      <c r="Z408" s="1">
        <v>1234.5999999999999</v>
      </c>
      <c r="AA408" s="1">
        <v>1234.5999999999999</v>
      </c>
      <c r="AB408" s="1">
        <v>1234.5999999999999</v>
      </c>
      <c r="AC408" s="1">
        <v>2204.64</v>
      </c>
      <c r="AG408">
        <v>1</v>
      </c>
      <c r="AH408">
        <v>2</v>
      </c>
      <c r="AI408">
        <v>1</v>
      </c>
      <c r="AJ408">
        <v>2</v>
      </c>
    </row>
    <row r="409" spans="1:36" x14ac:dyDescent="0.25">
      <c r="A409" t="s">
        <v>974</v>
      </c>
      <c r="B409" s="1">
        <v>11560</v>
      </c>
      <c r="C409" s="3">
        <f t="shared" si="6"/>
        <v>1.4743614582070626E-4</v>
      </c>
      <c r="D409" s="7">
        <v>16</v>
      </c>
      <c r="E409" s="7">
        <v>16</v>
      </c>
      <c r="F409" t="s">
        <v>24</v>
      </c>
      <c r="G409" t="s">
        <v>54</v>
      </c>
      <c r="H409" t="s">
        <v>75</v>
      </c>
      <c r="I409" t="s">
        <v>925</v>
      </c>
      <c r="J409" t="s">
        <v>54</v>
      </c>
      <c r="K409" t="s">
        <v>926</v>
      </c>
      <c r="L409" t="s">
        <v>926</v>
      </c>
      <c r="M409" t="s">
        <v>30</v>
      </c>
      <c r="N409" t="s">
        <v>31</v>
      </c>
      <c r="O409" t="s">
        <v>32</v>
      </c>
      <c r="P409" t="s">
        <v>217</v>
      </c>
      <c r="Q409" t="s">
        <v>2146</v>
      </c>
      <c r="R409" t="s">
        <v>33</v>
      </c>
      <c r="T409">
        <v>808144</v>
      </c>
      <c r="V409" s="1">
        <v>1430</v>
      </c>
      <c r="W409" s="1">
        <v>2210</v>
      </c>
      <c r="X409" s="1">
        <v>750</v>
      </c>
      <c r="Y409" s="1">
        <v>850</v>
      </c>
      <c r="Z409" s="1">
        <v>1700</v>
      </c>
      <c r="AB409" s="1">
        <v>1450</v>
      </c>
      <c r="AC409" s="1">
        <v>1360</v>
      </c>
      <c r="AE409" s="1">
        <v>1360</v>
      </c>
      <c r="AF409" s="1">
        <v>450</v>
      </c>
      <c r="AG409">
        <v>1</v>
      </c>
      <c r="AH409">
        <v>1</v>
      </c>
      <c r="AI409">
        <v>1</v>
      </c>
      <c r="AJ409">
        <v>1</v>
      </c>
    </row>
    <row r="410" spans="1:36" x14ac:dyDescent="0.25">
      <c r="A410" t="s">
        <v>975</v>
      </c>
      <c r="B410" s="1">
        <v>11472</v>
      </c>
      <c r="C410" s="3">
        <f t="shared" si="6"/>
        <v>1.4631379453764208E-4</v>
      </c>
      <c r="D410" s="7">
        <v>8</v>
      </c>
      <c r="E410" s="7">
        <v>62</v>
      </c>
      <c r="F410" t="s">
        <v>24</v>
      </c>
      <c r="G410" t="s">
        <v>580</v>
      </c>
      <c r="H410" t="s">
        <v>581</v>
      </c>
      <c r="I410" t="s">
        <v>917</v>
      </c>
      <c r="J410" t="s">
        <v>583</v>
      </c>
      <c r="K410" t="s">
        <v>918</v>
      </c>
      <c r="L410" t="s">
        <v>919</v>
      </c>
      <c r="M410" t="s">
        <v>203</v>
      </c>
      <c r="N410" t="s">
        <v>585</v>
      </c>
      <c r="O410" t="s">
        <v>32</v>
      </c>
      <c r="P410" t="s">
        <v>132</v>
      </c>
      <c r="Q410" t="s">
        <v>2149</v>
      </c>
      <c r="R410" t="s">
        <v>33</v>
      </c>
      <c r="T410">
        <v>568562</v>
      </c>
      <c r="U410" s="1">
        <v>100</v>
      </c>
      <c r="V410" s="1">
        <v>835</v>
      </c>
      <c r="Y410" s="1">
        <v>4415</v>
      </c>
      <c r="AC410" s="1">
        <v>305</v>
      </c>
      <c r="AD410" s="1">
        <v>3512</v>
      </c>
      <c r="AF410" s="1">
        <v>2305</v>
      </c>
      <c r="AG410">
        <v>1</v>
      </c>
      <c r="AH410">
        <v>2</v>
      </c>
      <c r="AI410">
        <v>3</v>
      </c>
      <c r="AJ410">
        <v>3</v>
      </c>
    </row>
    <row r="411" spans="1:36" x14ac:dyDescent="0.25">
      <c r="A411" t="s">
        <v>976</v>
      </c>
      <c r="B411" s="1">
        <v>11425</v>
      </c>
      <c r="C411" s="3">
        <f t="shared" si="6"/>
        <v>1.4571435692055097E-4</v>
      </c>
      <c r="D411" s="7">
        <v>12</v>
      </c>
      <c r="E411" s="7">
        <v>13</v>
      </c>
      <c r="F411" t="s">
        <v>24</v>
      </c>
      <c r="G411" t="s">
        <v>945</v>
      </c>
      <c r="H411" t="s">
        <v>946</v>
      </c>
      <c r="I411" t="s">
        <v>977</v>
      </c>
      <c r="J411" t="s">
        <v>28</v>
      </c>
      <c r="K411" t="s">
        <v>978</v>
      </c>
      <c r="L411" t="s">
        <v>978</v>
      </c>
      <c r="M411" t="s">
        <v>99</v>
      </c>
      <c r="N411" t="s">
        <v>979</v>
      </c>
      <c r="O411" t="s">
        <v>32</v>
      </c>
      <c r="P411" t="s">
        <v>103</v>
      </c>
      <c r="Q411" t="s">
        <v>2149</v>
      </c>
      <c r="R411" t="s">
        <v>33</v>
      </c>
      <c r="T411">
        <v>64662</v>
      </c>
      <c r="V411" s="1">
        <v>170</v>
      </c>
      <c r="X411" s="1">
        <v>4795</v>
      </c>
      <c r="Y411" s="1">
        <v>40</v>
      </c>
      <c r="Z411" s="1">
        <v>2200</v>
      </c>
      <c r="AB411" s="1">
        <v>1820</v>
      </c>
      <c r="AC411" s="1">
        <v>1200</v>
      </c>
      <c r="AF411" s="1">
        <v>1200</v>
      </c>
      <c r="AG411">
        <v>1</v>
      </c>
      <c r="AH411">
        <v>2</v>
      </c>
      <c r="AI411">
        <v>8</v>
      </c>
      <c r="AJ411">
        <v>6</v>
      </c>
    </row>
    <row r="412" spans="1:36" x14ac:dyDescent="0.25">
      <c r="A412" t="s">
        <v>980</v>
      </c>
      <c r="B412" s="1">
        <v>11421.1</v>
      </c>
      <c r="C412" s="3">
        <f t="shared" si="6"/>
        <v>1.4566461635232426E-4</v>
      </c>
      <c r="D412" s="7">
        <v>21</v>
      </c>
      <c r="E412" s="7">
        <v>40</v>
      </c>
      <c r="F412" t="s">
        <v>24</v>
      </c>
      <c r="G412" t="s">
        <v>35</v>
      </c>
      <c r="H412" t="s">
        <v>36</v>
      </c>
      <c r="I412" t="s">
        <v>46</v>
      </c>
      <c r="J412" t="s">
        <v>38</v>
      </c>
      <c r="K412" t="s">
        <v>39</v>
      </c>
      <c r="L412" t="s">
        <v>47</v>
      </c>
      <c r="M412" t="s">
        <v>48</v>
      </c>
      <c r="N412" t="s">
        <v>49</v>
      </c>
      <c r="O412" t="s">
        <v>32</v>
      </c>
      <c r="P412" t="s">
        <v>50</v>
      </c>
      <c r="Q412" t="s">
        <v>2142</v>
      </c>
      <c r="R412" t="s">
        <v>51</v>
      </c>
      <c r="T412">
        <v>41225</v>
      </c>
      <c r="U412" s="1">
        <v>1649.65</v>
      </c>
      <c r="V412" s="1">
        <v>1429.34</v>
      </c>
      <c r="W412" s="1">
        <v>1037.76</v>
      </c>
      <c r="Y412" s="1">
        <v>1060.28</v>
      </c>
      <c r="Z412" s="1">
        <v>1156.42</v>
      </c>
      <c r="AA412" s="1">
        <v>1050.1600000000001</v>
      </c>
      <c r="AB412" s="1">
        <v>1060.3599999999999</v>
      </c>
      <c r="AC412" s="1">
        <v>1060.3599999999999</v>
      </c>
      <c r="AD412" s="1">
        <v>999.17</v>
      </c>
      <c r="AE412" s="1">
        <v>836.04</v>
      </c>
      <c r="AF412" s="1">
        <v>81.56</v>
      </c>
      <c r="AG412">
        <v>1</v>
      </c>
      <c r="AH412">
        <v>1</v>
      </c>
      <c r="AI412">
        <v>3</v>
      </c>
      <c r="AJ412">
        <v>1</v>
      </c>
    </row>
    <row r="413" spans="1:36" x14ac:dyDescent="0.25">
      <c r="A413" t="s">
        <v>981</v>
      </c>
      <c r="B413" s="1">
        <v>11397.32</v>
      </c>
      <c r="C413" s="3">
        <f t="shared" si="6"/>
        <v>1.4536132642605984E-4</v>
      </c>
      <c r="D413" s="7">
        <v>2</v>
      </c>
      <c r="E413" s="7">
        <v>10</v>
      </c>
      <c r="F413" t="s">
        <v>24</v>
      </c>
      <c r="G413" t="s">
        <v>136</v>
      </c>
      <c r="H413" t="s">
        <v>396</v>
      </c>
      <c r="I413" t="s">
        <v>982</v>
      </c>
      <c r="J413" t="s">
        <v>139</v>
      </c>
      <c r="K413" t="s">
        <v>364</v>
      </c>
      <c r="L413" t="s">
        <v>365</v>
      </c>
      <c r="M413" t="s">
        <v>398</v>
      </c>
      <c r="N413" t="s">
        <v>983</v>
      </c>
      <c r="O413" t="s">
        <v>32</v>
      </c>
      <c r="P413" t="s">
        <v>129</v>
      </c>
      <c r="Q413" t="s">
        <v>2141</v>
      </c>
      <c r="R413" t="s">
        <v>33</v>
      </c>
      <c r="T413">
        <v>72371</v>
      </c>
      <c r="AA413" s="1">
        <v>11161.32</v>
      </c>
      <c r="AE413" s="1">
        <v>236</v>
      </c>
      <c r="AG413">
        <v>1</v>
      </c>
      <c r="AH413">
        <v>2</v>
      </c>
      <c r="AI413">
        <v>1</v>
      </c>
      <c r="AJ413">
        <v>2</v>
      </c>
    </row>
    <row r="414" spans="1:36" x14ac:dyDescent="0.25">
      <c r="A414" t="s">
        <v>984</v>
      </c>
      <c r="B414" s="1">
        <v>11375</v>
      </c>
      <c r="C414" s="3">
        <f t="shared" si="6"/>
        <v>1.4507665732790086E-4</v>
      </c>
      <c r="D414" s="7">
        <v>7</v>
      </c>
      <c r="E414" s="7">
        <v>7</v>
      </c>
      <c r="F414" t="s">
        <v>24</v>
      </c>
      <c r="G414" t="s">
        <v>35</v>
      </c>
      <c r="H414" t="s">
        <v>36</v>
      </c>
      <c r="I414" t="s">
        <v>985</v>
      </c>
      <c r="J414" t="s">
        <v>38</v>
      </c>
      <c r="K414" t="s">
        <v>39</v>
      </c>
      <c r="L414" t="s">
        <v>986</v>
      </c>
      <c r="M414" t="s">
        <v>178</v>
      </c>
      <c r="N414" t="s">
        <v>314</v>
      </c>
      <c r="O414" t="s">
        <v>17</v>
      </c>
      <c r="P414" t="s">
        <v>129</v>
      </c>
      <c r="Q414" t="s">
        <v>2147</v>
      </c>
      <c r="R414" t="s">
        <v>33</v>
      </c>
      <c r="T414">
        <v>1131729</v>
      </c>
      <c r="X414" s="1">
        <v>1200</v>
      </c>
      <c r="Y414" s="1">
        <v>2125</v>
      </c>
      <c r="Z414" s="1">
        <v>1200</v>
      </c>
      <c r="AA414" s="1">
        <v>2125</v>
      </c>
      <c r="AD414" s="1">
        <v>2125</v>
      </c>
      <c r="AE414" s="1">
        <v>1200</v>
      </c>
      <c r="AF414" s="1">
        <v>1400</v>
      </c>
      <c r="AG414">
        <v>1</v>
      </c>
      <c r="AH414">
        <v>1</v>
      </c>
      <c r="AI414">
        <v>2</v>
      </c>
      <c r="AJ414">
        <v>2</v>
      </c>
    </row>
    <row r="415" spans="1:36" x14ac:dyDescent="0.25">
      <c r="A415" t="s">
        <v>987</v>
      </c>
      <c r="B415" s="1">
        <v>11302.49</v>
      </c>
      <c r="C415" s="3">
        <f t="shared" si="6"/>
        <v>1.4415186537863965E-4</v>
      </c>
      <c r="D415" s="7">
        <v>8</v>
      </c>
      <c r="E415" s="7">
        <v>23</v>
      </c>
      <c r="F415" t="s">
        <v>24</v>
      </c>
      <c r="G415" t="s">
        <v>35</v>
      </c>
      <c r="H415" t="s">
        <v>36</v>
      </c>
      <c r="I415" t="s">
        <v>81</v>
      </c>
      <c r="J415" t="s">
        <v>38</v>
      </c>
      <c r="K415" t="s">
        <v>39</v>
      </c>
      <c r="L415" t="s">
        <v>82</v>
      </c>
      <c r="M415" t="s">
        <v>48</v>
      </c>
      <c r="N415" t="s">
        <v>49</v>
      </c>
      <c r="O415" t="s">
        <v>32</v>
      </c>
      <c r="P415" t="s">
        <v>103</v>
      </c>
      <c r="Q415" t="s">
        <v>2149</v>
      </c>
      <c r="R415" t="s">
        <v>33</v>
      </c>
      <c r="T415">
        <v>1131152</v>
      </c>
      <c r="U415" s="1">
        <v>820.99</v>
      </c>
      <c r="V415" s="1">
        <v>851.4</v>
      </c>
      <c r="W415" s="1">
        <v>2147</v>
      </c>
      <c r="X415" s="1">
        <v>1499.2</v>
      </c>
      <c r="Y415" s="1">
        <v>1499.2</v>
      </c>
      <c r="Z415" s="1">
        <v>1499.2</v>
      </c>
      <c r="AA415" s="1">
        <v>1499.2</v>
      </c>
      <c r="AB415" s="1">
        <v>1486.3</v>
      </c>
      <c r="AG415">
        <v>1</v>
      </c>
      <c r="AH415">
        <v>2</v>
      </c>
      <c r="AI415">
        <v>1</v>
      </c>
      <c r="AJ415">
        <v>2</v>
      </c>
    </row>
    <row r="416" spans="1:36" x14ac:dyDescent="0.25">
      <c r="A416" t="s">
        <v>988</v>
      </c>
      <c r="B416" s="1">
        <v>11280.72</v>
      </c>
      <c r="C416" s="3">
        <f t="shared" si="6"/>
        <v>1.4387421097599977E-4</v>
      </c>
      <c r="D416" s="7">
        <v>1</v>
      </c>
      <c r="E416" s="7">
        <v>1</v>
      </c>
      <c r="F416" t="s">
        <v>24</v>
      </c>
      <c r="G416" t="s">
        <v>136</v>
      </c>
      <c r="H416" t="s">
        <v>989</v>
      </c>
      <c r="I416" t="s">
        <v>990</v>
      </c>
      <c r="J416" t="s">
        <v>139</v>
      </c>
      <c r="K416" t="s">
        <v>140</v>
      </c>
      <c r="L416" t="s">
        <v>141</v>
      </c>
      <c r="M416" t="s">
        <v>142</v>
      </c>
      <c r="N416" t="s">
        <v>991</v>
      </c>
      <c r="O416" t="s">
        <v>32</v>
      </c>
      <c r="T416">
        <v>11778496</v>
      </c>
      <c r="AE416" s="1">
        <v>11280.72</v>
      </c>
      <c r="AG416">
        <v>1</v>
      </c>
      <c r="AH416">
        <v>1</v>
      </c>
      <c r="AI416">
        <v>1</v>
      </c>
      <c r="AJ416">
        <v>1</v>
      </c>
    </row>
    <row r="417" spans="1:36" x14ac:dyDescent="0.25">
      <c r="A417" t="s">
        <v>992</v>
      </c>
      <c r="B417" s="1">
        <v>11266.57</v>
      </c>
      <c r="C417" s="3">
        <f t="shared" si="6"/>
        <v>1.436937419912798E-4</v>
      </c>
      <c r="D417" s="7">
        <v>65</v>
      </c>
      <c r="E417" s="7">
        <v>294</v>
      </c>
      <c r="F417" t="s">
        <v>24</v>
      </c>
      <c r="G417" t="s">
        <v>265</v>
      </c>
      <c r="H417" t="s">
        <v>765</v>
      </c>
      <c r="I417" t="s">
        <v>806</v>
      </c>
      <c r="J417" t="s">
        <v>265</v>
      </c>
      <c r="K417" t="s">
        <v>807</v>
      </c>
      <c r="L417" t="s">
        <v>807</v>
      </c>
      <c r="M417" t="s">
        <v>339</v>
      </c>
      <c r="N417" t="s">
        <v>808</v>
      </c>
      <c r="O417" t="s">
        <v>32</v>
      </c>
      <c r="P417" t="s">
        <v>129</v>
      </c>
      <c r="Q417" t="s">
        <v>2145</v>
      </c>
      <c r="R417" t="s">
        <v>33</v>
      </c>
      <c r="T417">
        <v>547869</v>
      </c>
      <c r="U417" s="1">
        <v>517.04</v>
      </c>
      <c r="V417" s="1">
        <v>492.65</v>
      </c>
      <c r="W417" s="1">
        <v>844.99</v>
      </c>
      <c r="X417" s="1">
        <v>480.47</v>
      </c>
      <c r="Y417" s="1">
        <v>7.5</v>
      </c>
      <c r="Z417" s="1">
        <v>2310.7399999999998</v>
      </c>
      <c r="AA417" s="1">
        <v>2217.12</v>
      </c>
      <c r="AB417" s="1">
        <v>472.95</v>
      </c>
      <c r="AC417" s="1">
        <v>437.34</v>
      </c>
      <c r="AD417" s="1">
        <v>1417.18</v>
      </c>
      <c r="AE417" s="1">
        <v>910.44</v>
      </c>
      <c r="AF417" s="1">
        <v>1158.1500000000001</v>
      </c>
      <c r="AG417">
        <v>1</v>
      </c>
      <c r="AH417">
        <v>2</v>
      </c>
      <c r="AI417">
        <v>17</v>
      </c>
      <c r="AJ417">
        <v>6</v>
      </c>
    </row>
    <row r="418" spans="1:36" x14ac:dyDescent="0.25">
      <c r="A418" t="s">
        <v>993</v>
      </c>
      <c r="B418" s="1">
        <v>11168</v>
      </c>
      <c r="C418" s="3">
        <f t="shared" si="6"/>
        <v>1.4243658101432938E-4</v>
      </c>
      <c r="D418" s="7">
        <v>2</v>
      </c>
      <c r="E418" s="7">
        <v>2</v>
      </c>
      <c r="F418" t="s">
        <v>24</v>
      </c>
      <c r="G418" t="s">
        <v>188</v>
      </c>
      <c r="H418" t="s">
        <v>994</v>
      </c>
      <c r="I418" t="s">
        <v>995</v>
      </c>
      <c r="J418" t="s">
        <v>191</v>
      </c>
      <c r="K418" t="s">
        <v>191</v>
      </c>
      <c r="L418" t="s">
        <v>191</v>
      </c>
      <c r="M418" t="s">
        <v>48</v>
      </c>
      <c r="N418" t="s">
        <v>49</v>
      </c>
      <c r="O418" t="s">
        <v>17</v>
      </c>
      <c r="P418" t="s">
        <v>88</v>
      </c>
      <c r="Q418" t="s">
        <v>2141</v>
      </c>
      <c r="R418" t="s">
        <v>44</v>
      </c>
      <c r="T418">
        <v>286497</v>
      </c>
      <c r="Z418" s="1">
        <v>11168</v>
      </c>
      <c r="AG418">
        <v>1</v>
      </c>
      <c r="AH418">
        <v>2</v>
      </c>
      <c r="AI418">
        <v>2</v>
      </c>
      <c r="AJ418">
        <v>2</v>
      </c>
    </row>
    <row r="419" spans="1:36" x14ac:dyDescent="0.25">
      <c r="A419" t="s">
        <v>996</v>
      </c>
      <c r="B419" s="1">
        <v>11145.07</v>
      </c>
      <c r="C419" s="3">
        <f t="shared" si="6"/>
        <v>1.4214413198114002E-4</v>
      </c>
      <c r="D419" s="7">
        <v>16</v>
      </c>
      <c r="E419" s="7">
        <v>16</v>
      </c>
      <c r="F419" t="s">
        <v>24</v>
      </c>
      <c r="G419" t="s">
        <v>25</v>
      </c>
      <c r="H419" t="s">
        <v>367</v>
      </c>
      <c r="I419" t="s">
        <v>997</v>
      </c>
      <c r="J419" t="s">
        <v>998</v>
      </c>
      <c r="K419" t="s">
        <v>999</v>
      </c>
      <c r="L419" t="s">
        <v>999</v>
      </c>
      <c r="M419" t="s">
        <v>203</v>
      </c>
      <c r="N419" t="s">
        <v>1000</v>
      </c>
      <c r="O419" t="s">
        <v>32</v>
      </c>
      <c r="P419" t="s">
        <v>50</v>
      </c>
      <c r="Q419" t="s">
        <v>2141</v>
      </c>
      <c r="R419" t="s">
        <v>51</v>
      </c>
      <c r="T419">
        <v>565891</v>
      </c>
      <c r="W419" s="1">
        <v>324</v>
      </c>
      <c r="Z419" s="1">
        <v>912</v>
      </c>
      <c r="AA419" s="1">
        <v>2307.9699999999998</v>
      </c>
      <c r="AE419" s="1">
        <v>3163</v>
      </c>
      <c r="AF419" s="1">
        <v>4438.1000000000004</v>
      </c>
      <c r="AG419">
        <v>1</v>
      </c>
      <c r="AH419">
        <v>1</v>
      </c>
      <c r="AI419">
        <v>1</v>
      </c>
      <c r="AJ419">
        <v>1</v>
      </c>
    </row>
    <row r="420" spans="1:36" x14ac:dyDescent="0.25">
      <c r="A420" t="s">
        <v>1001</v>
      </c>
      <c r="B420" s="1">
        <v>11081.5</v>
      </c>
      <c r="C420" s="3">
        <f t="shared" si="6"/>
        <v>1.4133336071904469E-4</v>
      </c>
      <c r="D420" s="7">
        <v>15</v>
      </c>
      <c r="E420" s="7">
        <v>17</v>
      </c>
      <c r="F420" t="s">
        <v>24</v>
      </c>
      <c r="G420" t="s">
        <v>325</v>
      </c>
      <c r="H420" t="s">
        <v>326</v>
      </c>
      <c r="I420" t="s">
        <v>1002</v>
      </c>
      <c r="J420" t="s">
        <v>149</v>
      </c>
      <c r="K420" t="s">
        <v>150</v>
      </c>
      <c r="L420" t="s">
        <v>150</v>
      </c>
      <c r="M420" t="s">
        <v>151</v>
      </c>
      <c r="N420" t="s">
        <v>152</v>
      </c>
      <c r="O420" t="s">
        <v>32</v>
      </c>
      <c r="T420">
        <v>4205864</v>
      </c>
      <c r="V420" s="1">
        <v>2460</v>
      </c>
      <c r="W420" s="1">
        <v>1317.5</v>
      </c>
      <c r="Z420" s="1">
        <v>1155</v>
      </c>
      <c r="AB420" s="1">
        <v>2055</v>
      </c>
      <c r="AC420" s="1">
        <v>1545</v>
      </c>
      <c r="AE420" s="1">
        <v>2549</v>
      </c>
      <c r="AG420">
        <v>1</v>
      </c>
      <c r="AH420">
        <v>1</v>
      </c>
      <c r="AI420">
        <v>2</v>
      </c>
      <c r="AJ420">
        <v>1</v>
      </c>
    </row>
    <row r="421" spans="1:36" x14ac:dyDescent="0.25">
      <c r="A421" t="s">
        <v>1003</v>
      </c>
      <c r="B421" s="1">
        <v>11064.31</v>
      </c>
      <c r="C421" s="3">
        <f t="shared" si="6"/>
        <v>1.4111411959909155E-4</v>
      </c>
      <c r="D421" s="7">
        <v>4</v>
      </c>
      <c r="E421" s="7">
        <v>20</v>
      </c>
      <c r="F421" t="s">
        <v>24</v>
      </c>
      <c r="G421" t="s">
        <v>311</v>
      </c>
      <c r="H421" t="s">
        <v>716</v>
      </c>
      <c r="I421" t="s">
        <v>921</v>
      </c>
      <c r="J421" t="s">
        <v>311</v>
      </c>
      <c r="K421" t="s">
        <v>623</v>
      </c>
      <c r="L421" t="s">
        <v>623</v>
      </c>
      <c r="M421" t="s">
        <v>41</v>
      </c>
      <c r="N421" t="s">
        <v>923</v>
      </c>
      <c r="O421" t="s">
        <v>32</v>
      </c>
      <c r="P421" t="s">
        <v>88</v>
      </c>
      <c r="Q421" t="s">
        <v>2141</v>
      </c>
      <c r="R421" t="s">
        <v>44</v>
      </c>
      <c r="T421">
        <v>7333</v>
      </c>
      <c r="W421" s="1">
        <v>6261.31</v>
      </c>
      <c r="X421" s="1">
        <v>651.71</v>
      </c>
      <c r="AA421" s="1">
        <v>4151.29</v>
      </c>
      <c r="AG421">
        <v>1</v>
      </c>
      <c r="AH421">
        <v>1</v>
      </c>
      <c r="AI421">
        <v>2</v>
      </c>
      <c r="AJ421">
        <v>1</v>
      </c>
    </row>
    <row r="422" spans="1:36" x14ac:dyDescent="0.25">
      <c r="A422" t="s">
        <v>1004</v>
      </c>
      <c r="B422" s="1">
        <v>11037.79</v>
      </c>
      <c r="C422" s="3">
        <f t="shared" si="6"/>
        <v>1.4077588373514997E-4</v>
      </c>
      <c r="D422" s="7">
        <v>13</v>
      </c>
      <c r="E422" s="7">
        <v>39</v>
      </c>
      <c r="F422" t="s">
        <v>24</v>
      </c>
      <c r="G422" t="s">
        <v>35</v>
      </c>
      <c r="H422" t="s">
        <v>36</v>
      </c>
      <c r="I422" t="s">
        <v>81</v>
      </c>
      <c r="J422" t="s">
        <v>38</v>
      </c>
      <c r="K422" t="s">
        <v>39</v>
      </c>
      <c r="L422" t="s">
        <v>1005</v>
      </c>
      <c r="M422" t="s">
        <v>48</v>
      </c>
      <c r="N422" t="s">
        <v>49</v>
      </c>
      <c r="O422" t="s">
        <v>32</v>
      </c>
      <c r="P422" t="s">
        <v>43</v>
      </c>
      <c r="Q422" t="s">
        <v>2144</v>
      </c>
      <c r="R422" t="s">
        <v>44</v>
      </c>
      <c r="T422">
        <v>230441</v>
      </c>
      <c r="U422" s="1">
        <v>820.99</v>
      </c>
      <c r="V422" s="1">
        <v>851.4</v>
      </c>
      <c r="W422" s="1">
        <v>851.4</v>
      </c>
      <c r="X422" s="1">
        <v>851.4</v>
      </c>
      <c r="Y422" s="1">
        <v>851.4</v>
      </c>
      <c r="Z422" s="1">
        <v>851.4</v>
      </c>
      <c r="AA422" s="1">
        <v>851.4</v>
      </c>
      <c r="AB422" s="1">
        <v>851.4</v>
      </c>
      <c r="AC422" s="1">
        <v>1702.8</v>
      </c>
      <c r="AD422" s="1">
        <v>851.4</v>
      </c>
      <c r="AE422" s="1">
        <v>851.4</v>
      </c>
      <c r="AF422" s="1">
        <v>851.4</v>
      </c>
      <c r="AG422">
        <v>1</v>
      </c>
      <c r="AH422">
        <v>2</v>
      </c>
      <c r="AI422">
        <v>1</v>
      </c>
      <c r="AJ422">
        <v>2</v>
      </c>
    </row>
    <row r="423" spans="1:36" x14ac:dyDescent="0.25">
      <c r="A423" t="s">
        <v>1006</v>
      </c>
      <c r="B423" s="1">
        <v>11035</v>
      </c>
      <c r="C423" s="3">
        <f t="shared" si="6"/>
        <v>1.4074030009788007E-4</v>
      </c>
      <c r="D423" s="7">
        <v>16</v>
      </c>
      <c r="E423" s="7">
        <v>16</v>
      </c>
      <c r="F423" t="s">
        <v>24</v>
      </c>
      <c r="G423" t="s">
        <v>212</v>
      </c>
      <c r="H423" t="s">
        <v>213</v>
      </c>
      <c r="I423" t="s">
        <v>1007</v>
      </c>
      <c r="J423" t="s">
        <v>525</v>
      </c>
      <c r="K423" t="s">
        <v>526</v>
      </c>
      <c r="L423" t="s">
        <v>526</v>
      </c>
      <c r="M423" t="s">
        <v>178</v>
      </c>
      <c r="N423" t="s">
        <v>746</v>
      </c>
      <c r="O423" t="s">
        <v>32</v>
      </c>
      <c r="P423" t="s">
        <v>217</v>
      </c>
      <c r="Q423" t="s">
        <v>2149</v>
      </c>
      <c r="R423" t="s">
        <v>33</v>
      </c>
      <c r="T423">
        <v>75992</v>
      </c>
      <c r="U423" s="1">
        <v>1180</v>
      </c>
      <c r="W423" s="1">
        <v>2800</v>
      </c>
      <c r="Z423" s="1">
        <v>1340</v>
      </c>
      <c r="AA423" s="1">
        <v>1500</v>
      </c>
      <c r="AB423" s="1">
        <v>3420</v>
      </c>
      <c r="AC423" s="1">
        <v>795</v>
      </c>
      <c r="AG423">
        <v>2</v>
      </c>
      <c r="AH423">
        <v>1</v>
      </c>
      <c r="AI423">
        <v>2</v>
      </c>
      <c r="AJ423">
        <v>1</v>
      </c>
    </row>
    <row r="424" spans="1:36" x14ac:dyDescent="0.25">
      <c r="A424" t="s">
        <v>1008</v>
      </c>
      <c r="B424" s="1">
        <v>10968.05</v>
      </c>
      <c r="C424" s="3">
        <f t="shared" si="6"/>
        <v>1.3988642034332157E-4</v>
      </c>
      <c r="D424" s="7">
        <v>28</v>
      </c>
      <c r="E424" s="7">
        <v>29</v>
      </c>
      <c r="F424" t="s">
        <v>24</v>
      </c>
      <c r="G424" t="s">
        <v>254</v>
      </c>
      <c r="H424" t="s">
        <v>255</v>
      </c>
      <c r="I424" t="s">
        <v>392</v>
      </c>
      <c r="J424" t="s">
        <v>212</v>
      </c>
      <c r="K424" t="s">
        <v>393</v>
      </c>
      <c r="L424" t="s">
        <v>393</v>
      </c>
      <c r="M424" t="s">
        <v>99</v>
      </c>
      <c r="N424" t="s">
        <v>394</v>
      </c>
      <c r="O424" t="s">
        <v>32</v>
      </c>
      <c r="P424" t="s">
        <v>50</v>
      </c>
      <c r="Q424" t="s">
        <v>2142</v>
      </c>
      <c r="R424" t="s">
        <v>51</v>
      </c>
      <c r="T424">
        <v>5006587</v>
      </c>
      <c r="U424" s="1">
        <v>399.5</v>
      </c>
      <c r="V424" s="1">
        <v>1861</v>
      </c>
      <c r="W424" s="1">
        <v>199.75</v>
      </c>
      <c r="X424" s="1">
        <v>216</v>
      </c>
      <c r="Y424" s="1">
        <v>72</v>
      </c>
      <c r="AA424" s="1">
        <v>4265.3</v>
      </c>
      <c r="AB424" s="1">
        <v>309.5</v>
      </c>
      <c r="AC424" s="1">
        <v>708</v>
      </c>
      <c r="AD424" s="1">
        <v>865</v>
      </c>
      <c r="AE424" s="1">
        <v>1364</v>
      </c>
      <c r="AF424" s="1">
        <v>708</v>
      </c>
      <c r="AG424">
        <v>1</v>
      </c>
      <c r="AH424">
        <v>3</v>
      </c>
      <c r="AI424">
        <v>4</v>
      </c>
      <c r="AJ424">
        <v>3</v>
      </c>
    </row>
    <row r="425" spans="1:36" x14ac:dyDescent="0.25">
      <c r="A425" t="s">
        <v>1009</v>
      </c>
      <c r="B425" s="1">
        <v>10951.2</v>
      </c>
      <c r="C425" s="3">
        <f t="shared" si="6"/>
        <v>1.3967151558059849E-4</v>
      </c>
      <c r="D425" s="7">
        <v>29</v>
      </c>
      <c r="E425" s="7">
        <v>110</v>
      </c>
      <c r="F425" t="s">
        <v>24</v>
      </c>
      <c r="G425" t="s">
        <v>95</v>
      </c>
      <c r="H425" t="s">
        <v>95</v>
      </c>
      <c r="I425" t="s">
        <v>885</v>
      </c>
      <c r="J425" t="s">
        <v>95</v>
      </c>
      <c r="K425" t="s">
        <v>1010</v>
      </c>
      <c r="L425" t="s">
        <v>1010</v>
      </c>
      <c r="M425" t="s">
        <v>99</v>
      </c>
      <c r="N425" t="s">
        <v>886</v>
      </c>
      <c r="O425" t="s">
        <v>32</v>
      </c>
      <c r="P425" t="s">
        <v>132</v>
      </c>
      <c r="Q425" t="s">
        <v>2148</v>
      </c>
      <c r="R425" t="s">
        <v>33</v>
      </c>
      <c r="T425">
        <v>487409</v>
      </c>
      <c r="U425" s="1">
        <v>946.4</v>
      </c>
      <c r="X425" s="1">
        <v>946.4</v>
      </c>
      <c r="Y425" s="1">
        <v>946.4</v>
      </c>
      <c r="Z425" s="1">
        <v>1014</v>
      </c>
      <c r="AA425" s="1">
        <v>1014</v>
      </c>
      <c r="AB425" s="1">
        <v>1014</v>
      </c>
      <c r="AC425" s="1">
        <v>1014</v>
      </c>
      <c r="AD425" s="1">
        <v>1014</v>
      </c>
      <c r="AE425" s="1">
        <v>1014</v>
      </c>
      <c r="AF425" s="1">
        <v>2028</v>
      </c>
      <c r="AG425">
        <v>1</v>
      </c>
      <c r="AH425">
        <v>1</v>
      </c>
      <c r="AI425">
        <v>3</v>
      </c>
      <c r="AJ425">
        <v>1</v>
      </c>
    </row>
    <row r="426" spans="1:36" x14ac:dyDescent="0.25">
      <c r="A426" t="s">
        <v>1011</v>
      </c>
      <c r="B426" s="1">
        <v>10837.59</v>
      </c>
      <c r="C426" s="3">
        <f t="shared" si="6"/>
        <v>1.3822253456617889E-4</v>
      </c>
      <c r="D426" s="7">
        <v>37</v>
      </c>
      <c r="E426" s="7">
        <v>44</v>
      </c>
      <c r="F426" t="s">
        <v>24</v>
      </c>
      <c r="G426" t="s">
        <v>625</v>
      </c>
      <c r="H426" t="s">
        <v>626</v>
      </c>
      <c r="I426" t="s">
        <v>627</v>
      </c>
      <c r="J426" t="s">
        <v>626</v>
      </c>
      <c r="K426" t="s">
        <v>628</v>
      </c>
      <c r="L426" t="s">
        <v>628</v>
      </c>
      <c r="M426" t="s">
        <v>99</v>
      </c>
      <c r="N426" t="s">
        <v>626</v>
      </c>
      <c r="O426" t="s">
        <v>32</v>
      </c>
      <c r="P426" t="s">
        <v>88</v>
      </c>
      <c r="Q426" t="s">
        <v>2140</v>
      </c>
      <c r="R426" t="s">
        <v>44</v>
      </c>
      <c r="T426">
        <v>66357</v>
      </c>
      <c r="U426" s="1">
        <v>448.5</v>
      </c>
      <c r="V426" s="1">
        <v>1467.16</v>
      </c>
      <c r="W426" s="1">
        <v>360</v>
      </c>
      <c r="X426" s="1">
        <v>280</v>
      </c>
      <c r="Y426" s="1">
        <v>3688.38</v>
      </c>
      <c r="Z426" s="1">
        <v>817.44</v>
      </c>
      <c r="AA426" s="1">
        <v>585.30999999999995</v>
      </c>
      <c r="AB426" s="1">
        <v>279.18</v>
      </c>
      <c r="AD426" s="1">
        <v>2561.62</v>
      </c>
      <c r="AF426" s="1">
        <v>350</v>
      </c>
      <c r="AG426">
        <v>1</v>
      </c>
      <c r="AH426">
        <v>1</v>
      </c>
      <c r="AI426">
        <v>1</v>
      </c>
      <c r="AJ426">
        <v>1</v>
      </c>
    </row>
    <row r="427" spans="1:36" x14ac:dyDescent="0.25">
      <c r="A427" t="s">
        <v>1012</v>
      </c>
      <c r="B427" s="1">
        <v>10719</v>
      </c>
      <c r="C427" s="3">
        <f t="shared" si="6"/>
        <v>1.3671003867233135E-4</v>
      </c>
      <c r="D427" s="7">
        <v>3</v>
      </c>
      <c r="E427" s="7">
        <v>6</v>
      </c>
      <c r="F427" t="s">
        <v>24</v>
      </c>
      <c r="G427" t="s">
        <v>136</v>
      </c>
      <c r="H427" t="s">
        <v>244</v>
      </c>
      <c r="I427" t="s">
        <v>245</v>
      </c>
      <c r="J427" t="s">
        <v>139</v>
      </c>
      <c r="K427" t="s">
        <v>575</v>
      </c>
      <c r="L427" t="s">
        <v>575</v>
      </c>
      <c r="M427" t="s">
        <v>142</v>
      </c>
      <c r="N427" t="s">
        <v>247</v>
      </c>
      <c r="O427" t="s">
        <v>32</v>
      </c>
      <c r="P427" t="s">
        <v>50</v>
      </c>
      <c r="Q427" t="s">
        <v>2141</v>
      </c>
      <c r="R427" t="s">
        <v>51</v>
      </c>
      <c r="T427">
        <v>47666</v>
      </c>
      <c r="W427" s="1">
        <v>7146</v>
      </c>
      <c r="X427" s="1">
        <v>3573</v>
      </c>
      <c r="AG427">
        <v>1</v>
      </c>
      <c r="AH427">
        <v>1</v>
      </c>
      <c r="AI427">
        <v>1</v>
      </c>
      <c r="AJ427">
        <v>1</v>
      </c>
    </row>
    <row r="428" spans="1:36" x14ac:dyDescent="0.25">
      <c r="A428" t="s">
        <v>1013</v>
      </c>
      <c r="B428" s="1">
        <v>10246.64</v>
      </c>
      <c r="C428" s="3">
        <f t="shared" si="6"/>
        <v>1.306855630806472E-4</v>
      </c>
      <c r="D428" s="7">
        <v>9</v>
      </c>
      <c r="E428" s="7">
        <v>29</v>
      </c>
      <c r="F428" t="s">
        <v>24</v>
      </c>
      <c r="G428" t="s">
        <v>35</v>
      </c>
      <c r="H428" t="s">
        <v>36</v>
      </c>
      <c r="I428" t="s">
        <v>37</v>
      </c>
      <c r="J428" t="s">
        <v>38</v>
      </c>
      <c r="K428" t="s">
        <v>39</v>
      </c>
      <c r="L428" t="s">
        <v>40</v>
      </c>
      <c r="M428" t="s">
        <v>41</v>
      </c>
      <c r="N428" t="s">
        <v>42</v>
      </c>
      <c r="O428" t="s">
        <v>32</v>
      </c>
      <c r="P428" t="s">
        <v>116</v>
      </c>
      <c r="Q428" t="s">
        <v>2143</v>
      </c>
      <c r="R428" t="s">
        <v>44</v>
      </c>
      <c r="T428">
        <v>41583</v>
      </c>
      <c r="U428" s="1">
        <v>1031.22</v>
      </c>
      <c r="Z428" s="1">
        <v>573.21</v>
      </c>
      <c r="AA428" s="1">
        <v>1234.5999999999999</v>
      </c>
      <c r="AB428" s="1">
        <v>1234.5999999999999</v>
      </c>
      <c r="AC428" s="1">
        <v>2469.21</v>
      </c>
      <c r="AD428" s="1">
        <v>1234.5999999999999</v>
      </c>
      <c r="AE428" s="1">
        <v>1234.5999999999999</v>
      </c>
      <c r="AF428" s="1">
        <v>1234.5999999999999</v>
      </c>
      <c r="AG428">
        <v>1</v>
      </c>
      <c r="AH428">
        <v>2</v>
      </c>
      <c r="AI428">
        <v>2</v>
      </c>
      <c r="AJ428">
        <v>2</v>
      </c>
    </row>
    <row r="429" spans="1:36" x14ac:dyDescent="0.25">
      <c r="A429" t="s">
        <v>1014</v>
      </c>
      <c r="B429" s="1">
        <v>10165.450000000001</v>
      </c>
      <c r="C429" s="3">
        <f t="shared" si="6"/>
        <v>1.2965006648210195E-4</v>
      </c>
      <c r="D429" s="7">
        <v>2</v>
      </c>
      <c r="E429" s="7">
        <v>23</v>
      </c>
      <c r="F429" t="s">
        <v>24</v>
      </c>
      <c r="G429" t="s">
        <v>580</v>
      </c>
      <c r="H429" t="s">
        <v>581</v>
      </c>
      <c r="I429" t="s">
        <v>1015</v>
      </c>
      <c r="J429" t="s">
        <v>721</v>
      </c>
      <c r="K429" t="s">
        <v>1016</v>
      </c>
      <c r="L429" t="s">
        <v>1016</v>
      </c>
      <c r="M429" t="s">
        <v>48</v>
      </c>
      <c r="N429" t="s">
        <v>286</v>
      </c>
      <c r="O429" t="s">
        <v>32</v>
      </c>
      <c r="P429" t="s">
        <v>129</v>
      </c>
      <c r="Q429" t="s">
        <v>2141</v>
      </c>
      <c r="R429" t="s">
        <v>33</v>
      </c>
      <c r="T429">
        <v>44585</v>
      </c>
      <c r="Y429" s="1">
        <v>10165.450000000001</v>
      </c>
      <c r="AG429">
        <v>1</v>
      </c>
      <c r="AH429">
        <v>1</v>
      </c>
      <c r="AI429">
        <v>1</v>
      </c>
      <c r="AJ429">
        <v>1</v>
      </c>
    </row>
    <row r="430" spans="1:36" x14ac:dyDescent="0.25">
      <c r="A430" t="s">
        <v>1017</v>
      </c>
      <c r="B430" s="1">
        <v>10073</v>
      </c>
      <c r="C430" s="3">
        <f t="shared" si="6"/>
        <v>1.2847095993529189E-4</v>
      </c>
      <c r="D430" s="7">
        <v>24</v>
      </c>
      <c r="E430" s="7">
        <v>24</v>
      </c>
      <c r="F430" t="s">
        <v>24</v>
      </c>
      <c r="G430" t="s">
        <v>25</v>
      </c>
      <c r="H430" t="s">
        <v>637</v>
      </c>
      <c r="I430" t="s">
        <v>638</v>
      </c>
      <c r="J430" t="s">
        <v>378</v>
      </c>
      <c r="K430" t="s">
        <v>639</v>
      </c>
      <c r="L430" t="s">
        <v>639</v>
      </c>
      <c r="M430" t="s">
        <v>30</v>
      </c>
      <c r="N430" t="s">
        <v>640</v>
      </c>
      <c r="O430" t="s">
        <v>32</v>
      </c>
      <c r="P430" t="s">
        <v>103</v>
      </c>
      <c r="Q430" t="s">
        <v>2145</v>
      </c>
      <c r="R430" t="s">
        <v>33</v>
      </c>
      <c r="T430">
        <v>427051</v>
      </c>
      <c r="U430" s="1">
        <v>680</v>
      </c>
      <c r="V430" s="1">
        <v>465</v>
      </c>
      <c r="W430" s="1">
        <v>135</v>
      </c>
      <c r="AB430" s="1">
        <v>1535</v>
      </c>
      <c r="AC430" s="1">
        <v>5014</v>
      </c>
      <c r="AD430" s="1">
        <v>1590</v>
      </c>
      <c r="AF430" s="1">
        <v>654</v>
      </c>
      <c r="AG430">
        <v>1</v>
      </c>
      <c r="AH430">
        <v>1</v>
      </c>
      <c r="AI430">
        <v>1</v>
      </c>
      <c r="AJ430">
        <v>1</v>
      </c>
    </row>
    <row r="431" spans="1:36" x14ac:dyDescent="0.25">
      <c r="A431" t="s">
        <v>1018</v>
      </c>
      <c r="B431" s="1">
        <v>10067.34</v>
      </c>
      <c r="C431" s="3">
        <f t="shared" si="6"/>
        <v>1.2839877234140388E-4</v>
      </c>
      <c r="D431" s="7">
        <v>9</v>
      </c>
      <c r="E431" s="7">
        <v>11</v>
      </c>
      <c r="F431" t="s">
        <v>24</v>
      </c>
      <c r="G431" t="s">
        <v>35</v>
      </c>
      <c r="H431" t="s">
        <v>36</v>
      </c>
      <c r="I431" t="s">
        <v>181</v>
      </c>
      <c r="J431" t="s">
        <v>38</v>
      </c>
      <c r="K431" t="s">
        <v>182</v>
      </c>
      <c r="L431" t="s">
        <v>182</v>
      </c>
      <c r="M431" t="s">
        <v>48</v>
      </c>
      <c r="N431" t="s">
        <v>49</v>
      </c>
      <c r="O431" t="s">
        <v>17</v>
      </c>
      <c r="P431" t="s">
        <v>50</v>
      </c>
      <c r="Q431" t="s">
        <v>2142</v>
      </c>
      <c r="R431" t="s">
        <v>51</v>
      </c>
      <c r="T431">
        <v>150540</v>
      </c>
      <c r="U431" s="1">
        <v>727.2</v>
      </c>
      <c r="V431" s="1">
        <v>727.2</v>
      </c>
      <c r="W431" s="1">
        <v>1616</v>
      </c>
      <c r="X431" s="1">
        <v>504.96</v>
      </c>
      <c r="Y431" s="1">
        <v>504.96</v>
      </c>
      <c r="Z431" s="1">
        <v>1276.6199999999999</v>
      </c>
      <c r="AF431" s="1">
        <v>4710.3999999999996</v>
      </c>
      <c r="AG431">
        <v>1</v>
      </c>
      <c r="AH431">
        <v>1</v>
      </c>
      <c r="AI431">
        <v>3</v>
      </c>
      <c r="AJ431">
        <v>2</v>
      </c>
    </row>
    <row r="432" spans="1:36" x14ac:dyDescent="0.25">
      <c r="A432" t="s">
        <v>1019</v>
      </c>
      <c r="B432" s="1">
        <v>10000</v>
      </c>
      <c r="C432" s="3">
        <f t="shared" si="6"/>
        <v>1.2753991853002271E-4</v>
      </c>
      <c r="D432" s="7">
        <v>1</v>
      </c>
      <c r="E432" s="7">
        <v>1</v>
      </c>
      <c r="F432" t="s">
        <v>24</v>
      </c>
      <c r="G432" t="s">
        <v>188</v>
      </c>
      <c r="H432" t="s">
        <v>189</v>
      </c>
      <c r="I432" t="s">
        <v>190</v>
      </c>
      <c r="J432" t="s">
        <v>191</v>
      </c>
      <c r="K432" t="s">
        <v>191</v>
      </c>
      <c r="L432" t="s">
        <v>191</v>
      </c>
      <c r="M432" t="s">
        <v>99</v>
      </c>
      <c r="N432" t="s">
        <v>192</v>
      </c>
      <c r="O432" t="s">
        <v>32</v>
      </c>
      <c r="P432" t="s">
        <v>217</v>
      </c>
      <c r="Q432" t="s">
        <v>2149</v>
      </c>
      <c r="R432" t="s">
        <v>33</v>
      </c>
      <c r="T432">
        <v>315510</v>
      </c>
      <c r="Y432" s="1">
        <v>10000</v>
      </c>
      <c r="AG432">
        <v>1</v>
      </c>
      <c r="AH432">
        <v>1</v>
      </c>
      <c r="AI432">
        <v>1</v>
      </c>
      <c r="AJ432">
        <v>1</v>
      </c>
    </row>
    <row r="433" spans="1:36" x14ac:dyDescent="0.25">
      <c r="A433" t="s">
        <v>1020</v>
      </c>
      <c r="B433" s="1">
        <v>9938.67</v>
      </c>
      <c r="C433" s="3">
        <f t="shared" si="6"/>
        <v>1.2675771620967809E-4</v>
      </c>
      <c r="D433" s="7">
        <v>1</v>
      </c>
      <c r="E433" s="7">
        <v>1</v>
      </c>
      <c r="F433" t="s">
        <v>24</v>
      </c>
      <c r="G433" t="s">
        <v>467</v>
      </c>
      <c r="H433" t="s">
        <v>468</v>
      </c>
      <c r="I433" t="s">
        <v>1021</v>
      </c>
      <c r="J433" t="s">
        <v>64</v>
      </c>
      <c r="K433" t="s">
        <v>837</v>
      </c>
      <c r="L433" t="s">
        <v>892</v>
      </c>
      <c r="M433" t="s">
        <v>30</v>
      </c>
      <c r="N433" t="s">
        <v>31</v>
      </c>
      <c r="O433" t="s">
        <v>32</v>
      </c>
      <c r="P433" t="s">
        <v>88</v>
      </c>
      <c r="Q433" t="s">
        <v>2143</v>
      </c>
      <c r="R433" t="s">
        <v>44</v>
      </c>
      <c r="T433">
        <v>11435331</v>
      </c>
      <c r="AE433" s="1">
        <v>9938.67</v>
      </c>
      <c r="AG433">
        <v>1</v>
      </c>
      <c r="AH433">
        <v>1</v>
      </c>
      <c r="AI433">
        <v>1</v>
      </c>
      <c r="AJ433">
        <v>1</v>
      </c>
    </row>
    <row r="434" spans="1:36" x14ac:dyDescent="0.25">
      <c r="A434" t="s">
        <v>1022</v>
      </c>
      <c r="B434" s="1">
        <v>9832.7099999999991</v>
      </c>
      <c r="C434" s="3">
        <f t="shared" si="6"/>
        <v>1.2540630323293396E-4</v>
      </c>
      <c r="D434" s="7">
        <v>7</v>
      </c>
      <c r="E434" s="7">
        <v>27</v>
      </c>
      <c r="F434" t="s">
        <v>24</v>
      </c>
      <c r="G434" t="s">
        <v>35</v>
      </c>
      <c r="H434" t="s">
        <v>36</v>
      </c>
      <c r="I434" t="s">
        <v>37</v>
      </c>
      <c r="J434" t="s">
        <v>38</v>
      </c>
      <c r="K434" t="s">
        <v>39</v>
      </c>
      <c r="L434" t="s">
        <v>40</v>
      </c>
      <c r="M434" t="s">
        <v>41</v>
      </c>
      <c r="N434" t="s">
        <v>42</v>
      </c>
      <c r="O434" t="s">
        <v>32</v>
      </c>
      <c r="P434" t="s">
        <v>431</v>
      </c>
      <c r="Q434" t="s">
        <v>2143</v>
      </c>
      <c r="R434" t="s">
        <v>51</v>
      </c>
      <c r="T434">
        <v>113156</v>
      </c>
      <c r="AA434" s="1">
        <v>2425.11</v>
      </c>
      <c r="AB434" s="1">
        <v>1234.5999999999999</v>
      </c>
      <c r="AC434" s="1">
        <v>2469.1999999999998</v>
      </c>
      <c r="AD434" s="1">
        <v>1234.5999999999999</v>
      </c>
      <c r="AE434" s="1">
        <v>1234.5999999999999</v>
      </c>
      <c r="AF434" s="1">
        <v>1234.5999999999999</v>
      </c>
      <c r="AG434">
        <v>1</v>
      </c>
      <c r="AH434">
        <v>2</v>
      </c>
      <c r="AI434">
        <v>1</v>
      </c>
      <c r="AJ434">
        <v>3</v>
      </c>
    </row>
    <row r="435" spans="1:36" x14ac:dyDescent="0.25">
      <c r="A435" t="s">
        <v>1023</v>
      </c>
      <c r="B435" s="1">
        <v>9812.58</v>
      </c>
      <c r="C435" s="3">
        <f t="shared" si="6"/>
        <v>1.2514956537693303E-4</v>
      </c>
      <c r="D435" s="7">
        <v>3</v>
      </c>
      <c r="E435" s="7">
        <v>4</v>
      </c>
      <c r="F435" t="s">
        <v>24</v>
      </c>
      <c r="G435" t="s">
        <v>467</v>
      </c>
      <c r="H435" t="s">
        <v>473</v>
      </c>
      <c r="I435" t="s">
        <v>865</v>
      </c>
      <c r="J435" t="s">
        <v>77</v>
      </c>
      <c r="K435" t="s">
        <v>78</v>
      </c>
      <c r="L435" t="s">
        <v>79</v>
      </c>
      <c r="M435" t="s">
        <v>99</v>
      </c>
      <c r="N435" t="s">
        <v>475</v>
      </c>
      <c r="O435" t="s">
        <v>32</v>
      </c>
      <c r="P435" t="s">
        <v>129</v>
      </c>
      <c r="Q435" t="s">
        <v>2141</v>
      </c>
      <c r="R435" t="s">
        <v>33</v>
      </c>
      <c r="T435">
        <v>13713</v>
      </c>
      <c r="W435" s="1">
        <v>9812.58</v>
      </c>
      <c r="AG435">
        <v>1</v>
      </c>
      <c r="AH435">
        <v>1</v>
      </c>
      <c r="AI435">
        <v>1</v>
      </c>
      <c r="AJ435">
        <v>1</v>
      </c>
    </row>
    <row r="436" spans="1:36" x14ac:dyDescent="0.25">
      <c r="A436" t="s">
        <v>1024</v>
      </c>
      <c r="B436" s="1">
        <v>9794.4</v>
      </c>
      <c r="C436" s="3">
        <f t="shared" si="6"/>
        <v>1.2491769780504546E-4</v>
      </c>
      <c r="D436" s="7">
        <v>1</v>
      </c>
      <c r="E436" s="7">
        <v>1</v>
      </c>
      <c r="F436" t="s">
        <v>24</v>
      </c>
      <c r="G436" t="s">
        <v>61</v>
      </c>
      <c r="H436" t="s">
        <v>611</v>
      </c>
      <c r="I436" t="s">
        <v>612</v>
      </c>
      <c r="J436" t="s">
        <v>64</v>
      </c>
      <c r="K436" t="s">
        <v>65</v>
      </c>
      <c r="L436" t="s">
        <v>678</v>
      </c>
      <c r="M436" t="s">
        <v>30</v>
      </c>
      <c r="N436" t="s">
        <v>67</v>
      </c>
      <c r="O436" t="s">
        <v>32</v>
      </c>
      <c r="P436" t="s">
        <v>116</v>
      </c>
      <c r="Q436" t="s">
        <v>2142</v>
      </c>
      <c r="R436" t="s">
        <v>44</v>
      </c>
      <c r="T436">
        <v>552143</v>
      </c>
      <c r="AF436" s="1">
        <v>9794.4</v>
      </c>
      <c r="AG436">
        <v>1</v>
      </c>
      <c r="AH436">
        <v>1</v>
      </c>
      <c r="AI436">
        <v>1</v>
      </c>
      <c r="AJ436">
        <v>1</v>
      </c>
    </row>
    <row r="437" spans="1:36" x14ac:dyDescent="0.25">
      <c r="A437" t="s">
        <v>1025</v>
      </c>
      <c r="B437" s="1">
        <v>9733.51</v>
      </c>
      <c r="C437" s="3">
        <f t="shared" si="6"/>
        <v>1.2414110724111614E-4</v>
      </c>
      <c r="D437" s="7">
        <v>12</v>
      </c>
      <c r="E437" s="7">
        <v>12</v>
      </c>
      <c r="F437" t="s">
        <v>24</v>
      </c>
      <c r="G437" t="s">
        <v>25</v>
      </c>
      <c r="H437" t="s">
        <v>1026</v>
      </c>
      <c r="I437" t="s">
        <v>1027</v>
      </c>
      <c r="J437" t="s">
        <v>378</v>
      </c>
      <c r="K437" t="s">
        <v>1028</v>
      </c>
      <c r="L437" t="s">
        <v>1028</v>
      </c>
      <c r="M437" t="s">
        <v>737</v>
      </c>
      <c r="N437" t="s">
        <v>1029</v>
      </c>
      <c r="O437" t="s">
        <v>32</v>
      </c>
      <c r="P437" t="s">
        <v>132</v>
      </c>
      <c r="Q437" t="s">
        <v>2141</v>
      </c>
      <c r="R437" t="s">
        <v>33</v>
      </c>
      <c r="T437">
        <v>122411</v>
      </c>
      <c r="U437" s="1">
        <v>105</v>
      </c>
      <c r="Y437" s="1">
        <v>125</v>
      </c>
      <c r="Z437" s="1">
        <v>408</v>
      </c>
      <c r="AA437" s="1">
        <v>820.54</v>
      </c>
      <c r="AB437" s="1">
        <v>180.77</v>
      </c>
      <c r="AD437" s="1">
        <v>6931</v>
      </c>
      <c r="AF437" s="1">
        <v>1163.2</v>
      </c>
      <c r="AG437">
        <v>1</v>
      </c>
      <c r="AH437">
        <v>3</v>
      </c>
      <c r="AI437">
        <v>3</v>
      </c>
      <c r="AJ437">
        <v>3</v>
      </c>
    </row>
    <row r="438" spans="1:36" x14ac:dyDescent="0.25">
      <c r="A438" t="s">
        <v>1030</v>
      </c>
      <c r="B438" s="1">
        <v>9706.52</v>
      </c>
      <c r="C438" s="3">
        <f t="shared" si="6"/>
        <v>1.2379687700100363E-4</v>
      </c>
      <c r="D438" s="7">
        <v>12</v>
      </c>
      <c r="E438" s="7">
        <v>15</v>
      </c>
      <c r="F438" t="s">
        <v>24</v>
      </c>
      <c r="G438" t="s">
        <v>325</v>
      </c>
      <c r="H438" t="s">
        <v>1031</v>
      </c>
      <c r="I438" t="s">
        <v>1032</v>
      </c>
      <c r="J438" t="s">
        <v>328</v>
      </c>
      <c r="K438" t="s">
        <v>1033</v>
      </c>
      <c r="L438" t="s">
        <v>1033</v>
      </c>
      <c r="M438" t="s">
        <v>330</v>
      </c>
      <c r="N438" t="s">
        <v>1034</v>
      </c>
      <c r="O438" t="s">
        <v>32</v>
      </c>
      <c r="P438" t="s">
        <v>43</v>
      </c>
      <c r="Q438" t="s">
        <v>2141</v>
      </c>
      <c r="R438" t="s">
        <v>44</v>
      </c>
      <c r="T438">
        <v>372294</v>
      </c>
      <c r="U438" s="1">
        <v>821.08</v>
      </c>
      <c r="V438" s="1">
        <v>779.24</v>
      </c>
      <c r="X438" s="1">
        <v>1588.46</v>
      </c>
      <c r="Y438" s="1">
        <v>585.58000000000004</v>
      </c>
      <c r="Z438" s="1">
        <v>1160.57</v>
      </c>
      <c r="AA438" s="1">
        <v>1213.2</v>
      </c>
      <c r="AB438" s="1">
        <v>747.61</v>
      </c>
      <c r="AD438" s="1">
        <v>1367.77</v>
      </c>
      <c r="AE438" s="1">
        <v>545.4</v>
      </c>
      <c r="AF438" s="1">
        <v>897.61</v>
      </c>
      <c r="AG438">
        <v>1</v>
      </c>
      <c r="AH438">
        <v>1</v>
      </c>
      <c r="AI438">
        <v>1</v>
      </c>
      <c r="AJ438">
        <v>1</v>
      </c>
    </row>
    <row r="439" spans="1:36" x14ac:dyDescent="0.25">
      <c r="A439" t="s">
        <v>1035</v>
      </c>
      <c r="B439" s="1">
        <v>9700</v>
      </c>
      <c r="C439" s="3">
        <f t="shared" si="6"/>
        <v>1.2371372097412205E-4</v>
      </c>
      <c r="D439" s="7">
        <v>7</v>
      </c>
      <c r="E439" s="7">
        <v>9</v>
      </c>
      <c r="F439" t="s">
        <v>24</v>
      </c>
      <c r="G439" t="s">
        <v>25</v>
      </c>
      <c r="H439" t="s">
        <v>367</v>
      </c>
      <c r="I439" t="s">
        <v>1036</v>
      </c>
      <c r="J439" t="s">
        <v>57</v>
      </c>
      <c r="K439" t="s">
        <v>58</v>
      </c>
      <c r="L439" t="s">
        <v>58</v>
      </c>
      <c r="M439" t="s">
        <v>30</v>
      </c>
      <c r="N439" t="s">
        <v>1037</v>
      </c>
      <c r="O439" t="s">
        <v>32</v>
      </c>
      <c r="P439" t="s">
        <v>132</v>
      </c>
      <c r="Q439" t="s">
        <v>2147</v>
      </c>
      <c r="R439" t="s">
        <v>33</v>
      </c>
      <c r="T439">
        <v>142538</v>
      </c>
      <c r="U439" s="1">
        <v>1697</v>
      </c>
      <c r="X439" s="1">
        <v>3654</v>
      </c>
      <c r="Y439" s="1">
        <v>2568</v>
      </c>
      <c r="AB439" s="1">
        <v>441</v>
      </c>
      <c r="AF439" s="1">
        <v>1340</v>
      </c>
      <c r="AG439">
        <v>1</v>
      </c>
      <c r="AH439">
        <v>2</v>
      </c>
      <c r="AI439">
        <v>6</v>
      </c>
      <c r="AJ439">
        <v>4</v>
      </c>
    </row>
    <row r="440" spans="1:36" x14ac:dyDescent="0.25">
      <c r="A440" t="s">
        <v>1038</v>
      </c>
      <c r="B440" s="1">
        <v>9589.15</v>
      </c>
      <c r="C440" s="3">
        <f t="shared" si="6"/>
        <v>1.2229994097721672E-4</v>
      </c>
      <c r="D440" s="7">
        <v>2</v>
      </c>
      <c r="E440" s="7">
        <v>4</v>
      </c>
      <c r="F440" t="s">
        <v>24</v>
      </c>
      <c r="G440" t="s">
        <v>580</v>
      </c>
      <c r="H440" t="s">
        <v>581</v>
      </c>
      <c r="I440" t="s">
        <v>582</v>
      </c>
      <c r="J440" t="s">
        <v>583</v>
      </c>
      <c r="K440" t="s">
        <v>584</v>
      </c>
      <c r="L440" t="s">
        <v>584</v>
      </c>
      <c r="M440" t="s">
        <v>203</v>
      </c>
      <c r="N440" t="s">
        <v>585</v>
      </c>
      <c r="O440" t="s">
        <v>32</v>
      </c>
      <c r="P440" t="s">
        <v>103</v>
      </c>
      <c r="Q440" t="s">
        <v>2141</v>
      </c>
      <c r="R440" t="s">
        <v>33</v>
      </c>
      <c r="T440">
        <v>62533</v>
      </c>
      <c r="Z440" s="1">
        <v>244.15</v>
      </c>
      <c r="AB440" s="1">
        <v>9345</v>
      </c>
      <c r="AG440">
        <v>1</v>
      </c>
      <c r="AH440">
        <v>2</v>
      </c>
      <c r="AI440">
        <v>2</v>
      </c>
      <c r="AJ440">
        <v>2</v>
      </c>
    </row>
    <row r="441" spans="1:36" x14ac:dyDescent="0.25">
      <c r="A441" t="s">
        <v>1039</v>
      </c>
      <c r="B441" s="1">
        <v>9537.5</v>
      </c>
      <c r="C441" s="3">
        <f t="shared" si="6"/>
        <v>1.2164119729800917E-4</v>
      </c>
      <c r="D441" s="7">
        <v>12</v>
      </c>
      <c r="E441" s="7">
        <v>12</v>
      </c>
      <c r="F441" t="s">
        <v>24</v>
      </c>
      <c r="G441" t="s">
        <v>625</v>
      </c>
      <c r="H441" t="s">
        <v>626</v>
      </c>
      <c r="I441" t="s">
        <v>627</v>
      </c>
      <c r="J441" t="s">
        <v>626</v>
      </c>
      <c r="K441" t="s">
        <v>628</v>
      </c>
      <c r="L441" t="s">
        <v>628</v>
      </c>
      <c r="M441" t="s">
        <v>99</v>
      </c>
      <c r="N441" t="s">
        <v>626</v>
      </c>
      <c r="O441" t="s">
        <v>32</v>
      </c>
      <c r="P441" t="s">
        <v>50</v>
      </c>
      <c r="Q441" t="s">
        <v>2141</v>
      </c>
      <c r="R441" t="s">
        <v>51</v>
      </c>
      <c r="T441">
        <v>40636</v>
      </c>
      <c r="U441" s="1">
        <v>2421.5</v>
      </c>
      <c r="V441" s="1">
        <v>4695</v>
      </c>
      <c r="W441" s="1">
        <v>223.5</v>
      </c>
      <c r="X441" s="1">
        <v>162</v>
      </c>
      <c r="Y441" s="1">
        <v>673.5</v>
      </c>
      <c r="AA441" s="1">
        <v>1200</v>
      </c>
      <c r="AB441" s="1">
        <v>162</v>
      </c>
      <c r="AG441">
        <v>1</v>
      </c>
      <c r="AH441">
        <v>1</v>
      </c>
      <c r="AI441">
        <v>3</v>
      </c>
      <c r="AJ441">
        <v>2</v>
      </c>
    </row>
    <row r="442" spans="1:36" x14ac:dyDescent="0.25">
      <c r="A442" t="s">
        <v>1040</v>
      </c>
      <c r="B442" s="1">
        <v>9500</v>
      </c>
      <c r="C442" s="3">
        <f t="shared" si="6"/>
        <v>1.2116292260352159E-4</v>
      </c>
      <c r="D442" s="7">
        <v>1</v>
      </c>
      <c r="E442" s="7">
        <v>1</v>
      </c>
      <c r="F442" t="s">
        <v>24</v>
      </c>
      <c r="G442" t="s">
        <v>54</v>
      </c>
      <c r="H442" t="s">
        <v>75</v>
      </c>
      <c r="I442" t="s">
        <v>1041</v>
      </c>
      <c r="J442" t="s">
        <v>54</v>
      </c>
      <c r="K442" t="s">
        <v>111</v>
      </c>
      <c r="L442" t="s">
        <v>608</v>
      </c>
      <c r="M442" t="s">
        <v>30</v>
      </c>
      <c r="N442" t="s">
        <v>31</v>
      </c>
      <c r="O442" t="s">
        <v>32</v>
      </c>
      <c r="P442" t="s">
        <v>43</v>
      </c>
      <c r="Q442" t="s">
        <v>2144</v>
      </c>
      <c r="R442" t="s">
        <v>44</v>
      </c>
      <c r="T442">
        <v>44749</v>
      </c>
      <c r="X442" s="1">
        <v>9500</v>
      </c>
      <c r="AG442">
        <v>1</v>
      </c>
      <c r="AH442">
        <v>1</v>
      </c>
      <c r="AI442">
        <v>1</v>
      </c>
      <c r="AJ442">
        <v>1</v>
      </c>
    </row>
    <row r="443" spans="1:36" x14ac:dyDescent="0.25">
      <c r="A443" t="s">
        <v>1042</v>
      </c>
      <c r="B443" s="1">
        <v>9409.67</v>
      </c>
      <c r="C443" s="3">
        <f t="shared" si="6"/>
        <v>1.2001085451943989E-4</v>
      </c>
      <c r="D443" s="7">
        <v>22</v>
      </c>
      <c r="E443" s="7">
        <v>22</v>
      </c>
      <c r="F443" t="s">
        <v>24</v>
      </c>
      <c r="G443" t="s">
        <v>54</v>
      </c>
      <c r="H443" t="s">
        <v>55</v>
      </c>
      <c r="I443" t="s">
        <v>1043</v>
      </c>
      <c r="J443" t="s">
        <v>28</v>
      </c>
      <c r="K443" t="s">
        <v>1044</v>
      </c>
      <c r="L443" t="s">
        <v>1045</v>
      </c>
      <c r="M443" t="s">
        <v>30</v>
      </c>
      <c r="N443" t="s">
        <v>295</v>
      </c>
      <c r="O443" t="s">
        <v>32</v>
      </c>
      <c r="P443" t="s">
        <v>431</v>
      </c>
      <c r="Q443" t="s">
        <v>2141</v>
      </c>
      <c r="R443" t="s">
        <v>51</v>
      </c>
      <c r="T443">
        <v>11436</v>
      </c>
      <c r="U443" s="1">
        <v>2140.5700000000002</v>
      </c>
      <c r="Z443" s="1">
        <v>517.69000000000005</v>
      </c>
      <c r="AA443" s="1">
        <v>3747.09</v>
      </c>
      <c r="AB443" s="1">
        <v>477.91</v>
      </c>
      <c r="AC443" s="1">
        <v>590.38</v>
      </c>
      <c r="AD443" s="1">
        <v>835.03</v>
      </c>
      <c r="AF443" s="1">
        <v>1101</v>
      </c>
      <c r="AG443">
        <v>1</v>
      </c>
      <c r="AH443">
        <v>1</v>
      </c>
      <c r="AI443">
        <v>1</v>
      </c>
      <c r="AJ443">
        <v>1</v>
      </c>
    </row>
    <row r="444" spans="1:36" x14ac:dyDescent="0.25">
      <c r="A444" t="s">
        <v>1046</v>
      </c>
      <c r="B444" s="1">
        <v>9345.75</v>
      </c>
      <c r="C444" s="3">
        <f t="shared" si="6"/>
        <v>1.1919561936019598E-4</v>
      </c>
      <c r="D444" s="7">
        <v>114</v>
      </c>
      <c r="E444" s="7">
        <v>322</v>
      </c>
      <c r="F444" t="s">
        <v>24</v>
      </c>
      <c r="G444" t="s">
        <v>162</v>
      </c>
      <c r="H444" t="s">
        <v>163</v>
      </c>
      <c r="I444" t="s">
        <v>534</v>
      </c>
      <c r="J444" t="s">
        <v>165</v>
      </c>
      <c r="K444" t="s">
        <v>166</v>
      </c>
      <c r="L444" t="s">
        <v>167</v>
      </c>
      <c r="M444" t="s">
        <v>168</v>
      </c>
      <c r="N444" t="s">
        <v>535</v>
      </c>
      <c r="O444" t="s">
        <v>32</v>
      </c>
      <c r="P444" t="s">
        <v>116</v>
      </c>
      <c r="Q444" t="s">
        <v>2144</v>
      </c>
      <c r="R444" t="s">
        <v>44</v>
      </c>
      <c r="T444">
        <v>1106468</v>
      </c>
      <c r="U444" s="1">
        <v>1341.61</v>
      </c>
      <c r="V444" s="1">
        <v>675.53</v>
      </c>
      <c r="W444" s="1">
        <v>985.59</v>
      </c>
      <c r="X444" s="1">
        <v>760.75</v>
      </c>
      <c r="Y444" s="1">
        <v>452.53</v>
      </c>
      <c r="Z444" s="1">
        <v>955.21</v>
      </c>
      <c r="AA444" s="1">
        <v>370.62</v>
      </c>
      <c r="AB444" s="1">
        <v>461.81</v>
      </c>
      <c r="AC444" s="1">
        <v>1447.67</v>
      </c>
      <c r="AD444" s="1">
        <v>940.54</v>
      </c>
      <c r="AE444" s="1">
        <v>254.54</v>
      </c>
      <c r="AF444" s="1">
        <v>699.35</v>
      </c>
      <c r="AG444">
        <v>1</v>
      </c>
      <c r="AH444">
        <v>2</v>
      </c>
      <c r="AI444">
        <v>3</v>
      </c>
      <c r="AJ444">
        <v>4</v>
      </c>
    </row>
    <row r="445" spans="1:36" x14ac:dyDescent="0.25">
      <c r="A445" t="s">
        <v>1047</v>
      </c>
      <c r="B445" s="1">
        <v>9316.25</v>
      </c>
      <c r="C445" s="3">
        <f t="shared" si="6"/>
        <v>1.1881937660053242E-4</v>
      </c>
      <c r="D445" s="7">
        <v>14</v>
      </c>
      <c r="E445" s="7">
        <v>14</v>
      </c>
      <c r="F445" t="s">
        <v>24</v>
      </c>
      <c r="G445" t="s">
        <v>95</v>
      </c>
      <c r="H445" t="s">
        <v>95</v>
      </c>
      <c r="I445" t="s">
        <v>885</v>
      </c>
      <c r="J445" t="s">
        <v>95</v>
      </c>
      <c r="K445" t="s">
        <v>447</v>
      </c>
      <c r="L445" t="s">
        <v>447</v>
      </c>
      <c r="M445" t="s">
        <v>99</v>
      </c>
      <c r="N445" t="s">
        <v>886</v>
      </c>
      <c r="O445" t="s">
        <v>32</v>
      </c>
      <c r="P445" t="s">
        <v>88</v>
      </c>
      <c r="Q445" t="s">
        <v>2143</v>
      </c>
      <c r="R445" t="s">
        <v>44</v>
      </c>
      <c r="T445">
        <v>11578798</v>
      </c>
      <c r="V445" s="1">
        <v>679.82</v>
      </c>
      <c r="W445" s="1">
        <v>1807.38</v>
      </c>
      <c r="Y445" s="1">
        <v>1866.8</v>
      </c>
      <c r="AA445" s="1">
        <v>1409.07</v>
      </c>
      <c r="AB445" s="1">
        <v>745.79</v>
      </c>
      <c r="AC445" s="1">
        <v>703.18</v>
      </c>
      <c r="AD445" s="1">
        <v>607.58000000000004</v>
      </c>
      <c r="AF445" s="1">
        <v>1496.63</v>
      </c>
      <c r="AG445">
        <v>1</v>
      </c>
      <c r="AH445">
        <v>1</v>
      </c>
      <c r="AI445">
        <v>1</v>
      </c>
      <c r="AJ445">
        <v>1</v>
      </c>
    </row>
    <row r="446" spans="1:36" x14ac:dyDescent="0.25">
      <c r="A446" t="s">
        <v>1048</v>
      </c>
      <c r="B446" s="1">
        <v>9112</v>
      </c>
      <c r="C446" s="3">
        <f t="shared" si="6"/>
        <v>1.1621437376455671E-4</v>
      </c>
      <c r="D446" s="7">
        <v>2</v>
      </c>
      <c r="E446" s="7">
        <v>12</v>
      </c>
      <c r="F446" t="s">
        <v>24</v>
      </c>
      <c r="G446" t="s">
        <v>54</v>
      </c>
      <c r="H446" t="s">
        <v>57</v>
      </c>
      <c r="I446" t="s">
        <v>293</v>
      </c>
      <c r="J446" t="s">
        <v>57</v>
      </c>
      <c r="K446" t="s">
        <v>668</v>
      </c>
      <c r="L446" t="s">
        <v>668</v>
      </c>
      <c r="M446" t="s">
        <v>30</v>
      </c>
      <c r="N446" t="s">
        <v>295</v>
      </c>
      <c r="O446" t="s">
        <v>32</v>
      </c>
      <c r="P446" t="s">
        <v>88</v>
      </c>
      <c r="Q446" t="s">
        <v>2140</v>
      </c>
      <c r="R446" t="s">
        <v>44</v>
      </c>
      <c r="T446">
        <v>17330</v>
      </c>
      <c r="W446" s="1">
        <v>3728</v>
      </c>
      <c r="AB446" s="1">
        <v>5384</v>
      </c>
      <c r="AG446">
        <v>1</v>
      </c>
      <c r="AH446">
        <v>1</v>
      </c>
      <c r="AI446">
        <v>1</v>
      </c>
      <c r="AJ446">
        <v>1</v>
      </c>
    </row>
    <row r="447" spans="1:36" x14ac:dyDescent="0.25">
      <c r="A447" t="s">
        <v>1049</v>
      </c>
      <c r="B447" s="1">
        <v>8945</v>
      </c>
      <c r="C447" s="3">
        <f t="shared" si="6"/>
        <v>1.1408445712510532E-4</v>
      </c>
      <c r="D447" s="7">
        <v>6</v>
      </c>
      <c r="E447" s="7">
        <v>6</v>
      </c>
      <c r="F447" t="s">
        <v>24</v>
      </c>
      <c r="G447" t="s">
        <v>35</v>
      </c>
      <c r="H447" t="s">
        <v>105</v>
      </c>
      <c r="I447" t="s">
        <v>185</v>
      </c>
      <c r="J447" t="s">
        <v>191</v>
      </c>
      <c r="K447" t="s">
        <v>191</v>
      </c>
      <c r="L447" t="s">
        <v>191</v>
      </c>
      <c r="M447" t="s">
        <v>48</v>
      </c>
      <c r="N447" t="s">
        <v>49</v>
      </c>
      <c r="O447" t="s">
        <v>17</v>
      </c>
      <c r="P447" t="s">
        <v>116</v>
      </c>
      <c r="Q447" t="s">
        <v>2141</v>
      </c>
      <c r="R447" t="s">
        <v>44</v>
      </c>
      <c r="T447">
        <v>202181</v>
      </c>
      <c r="W447" s="1">
        <v>5450</v>
      </c>
      <c r="X447" s="1">
        <v>5025</v>
      </c>
      <c r="Y447" s="1">
        <v>95</v>
      </c>
      <c r="AB447" s="1">
        <v>-1700</v>
      </c>
      <c r="AD447" s="1">
        <v>75</v>
      </c>
      <c r="AG447">
        <v>1</v>
      </c>
      <c r="AH447">
        <v>3</v>
      </c>
      <c r="AI447">
        <v>3</v>
      </c>
      <c r="AJ447">
        <v>3</v>
      </c>
    </row>
    <row r="448" spans="1:36" x14ac:dyDescent="0.25">
      <c r="A448" t="s">
        <v>1050</v>
      </c>
      <c r="B448" s="1">
        <v>8892.9</v>
      </c>
      <c r="C448" s="3">
        <f t="shared" si="6"/>
        <v>1.134199741495639E-4</v>
      </c>
      <c r="D448" s="7">
        <v>3</v>
      </c>
      <c r="E448" s="7">
        <v>6</v>
      </c>
      <c r="F448" t="s">
        <v>24</v>
      </c>
      <c r="G448" t="s">
        <v>580</v>
      </c>
      <c r="H448" t="s">
        <v>581</v>
      </c>
      <c r="I448" t="s">
        <v>582</v>
      </c>
      <c r="J448" t="s">
        <v>583</v>
      </c>
      <c r="K448" t="s">
        <v>584</v>
      </c>
      <c r="L448" t="s">
        <v>584</v>
      </c>
      <c r="M448" t="s">
        <v>203</v>
      </c>
      <c r="N448" t="s">
        <v>585</v>
      </c>
      <c r="O448" t="s">
        <v>32</v>
      </c>
      <c r="P448" t="s">
        <v>217</v>
      </c>
      <c r="Q448" t="s">
        <v>2145</v>
      </c>
      <c r="R448" t="s">
        <v>33</v>
      </c>
      <c r="T448">
        <v>551132</v>
      </c>
      <c r="V448" s="1">
        <v>2583.0500000000002</v>
      </c>
      <c r="AB448" s="1">
        <v>5468.85</v>
      </c>
      <c r="AC448" s="1">
        <v>841</v>
      </c>
      <c r="AG448">
        <v>1</v>
      </c>
      <c r="AH448">
        <v>2</v>
      </c>
      <c r="AI448">
        <v>3</v>
      </c>
      <c r="AJ448">
        <v>3</v>
      </c>
    </row>
    <row r="449" spans="1:36" x14ac:dyDescent="0.25">
      <c r="A449" t="s">
        <v>1051</v>
      </c>
      <c r="B449" s="1">
        <v>8889.86</v>
      </c>
      <c r="C449" s="3">
        <f t="shared" si="6"/>
        <v>1.1338120201433079E-4</v>
      </c>
      <c r="D449" s="7">
        <v>1</v>
      </c>
      <c r="E449" s="7">
        <v>1</v>
      </c>
      <c r="F449" t="s">
        <v>24</v>
      </c>
      <c r="G449" t="s">
        <v>254</v>
      </c>
      <c r="H449" t="s">
        <v>1052</v>
      </c>
      <c r="I449" t="s">
        <v>1053</v>
      </c>
      <c r="J449" t="s">
        <v>95</v>
      </c>
      <c r="K449" t="s">
        <v>1054</v>
      </c>
      <c r="L449" t="s">
        <v>1054</v>
      </c>
      <c r="M449" t="s">
        <v>99</v>
      </c>
      <c r="N449" t="s">
        <v>1055</v>
      </c>
      <c r="O449" t="s">
        <v>32</v>
      </c>
      <c r="P449" t="s">
        <v>50</v>
      </c>
      <c r="Q449" t="s">
        <v>2142</v>
      </c>
      <c r="R449" t="s">
        <v>51</v>
      </c>
      <c r="T449">
        <v>11777610</v>
      </c>
      <c r="U449" s="1">
        <v>8889.86</v>
      </c>
      <c r="AG449">
        <v>1</v>
      </c>
      <c r="AH449">
        <v>1</v>
      </c>
      <c r="AI449">
        <v>1</v>
      </c>
      <c r="AJ449">
        <v>1</v>
      </c>
    </row>
    <row r="450" spans="1:36" x14ac:dyDescent="0.25">
      <c r="A450" t="s">
        <v>1056</v>
      </c>
      <c r="B450" s="1">
        <v>8862.82</v>
      </c>
      <c r="C450" s="3">
        <f t="shared" si="6"/>
        <v>1.130363340746256E-4</v>
      </c>
      <c r="D450" s="7">
        <v>3</v>
      </c>
      <c r="E450" s="7">
        <v>10</v>
      </c>
      <c r="F450" t="s">
        <v>24</v>
      </c>
      <c r="G450" t="s">
        <v>945</v>
      </c>
      <c r="H450" t="s">
        <v>1057</v>
      </c>
      <c r="I450" t="s">
        <v>1058</v>
      </c>
      <c r="J450" t="s">
        <v>54</v>
      </c>
      <c r="K450" t="s">
        <v>111</v>
      </c>
      <c r="L450" t="s">
        <v>123</v>
      </c>
      <c r="M450" t="s">
        <v>723</v>
      </c>
      <c r="N450" t="s">
        <v>1059</v>
      </c>
      <c r="O450" t="s">
        <v>32</v>
      </c>
      <c r="P450" t="s">
        <v>129</v>
      </c>
      <c r="Q450" t="s">
        <v>2140</v>
      </c>
      <c r="R450" t="s">
        <v>33</v>
      </c>
      <c r="T450">
        <v>40860</v>
      </c>
      <c r="AD450" s="1">
        <v>7350</v>
      </c>
      <c r="AF450" s="1">
        <v>1512.82</v>
      </c>
      <c r="AG450">
        <v>1</v>
      </c>
      <c r="AH450">
        <v>1</v>
      </c>
      <c r="AI450">
        <v>1</v>
      </c>
      <c r="AJ450">
        <v>1</v>
      </c>
    </row>
    <row r="451" spans="1:36" x14ac:dyDescent="0.25">
      <c r="A451" t="s">
        <v>1060</v>
      </c>
      <c r="B451" s="1">
        <v>8850.93</v>
      </c>
      <c r="C451" s="3">
        <f t="shared" si="6"/>
        <v>1.128846891114934E-4</v>
      </c>
      <c r="D451" s="7">
        <v>7</v>
      </c>
      <c r="E451" s="7">
        <v>7</v>
      </c>
      <c r="F451" t="s">
        <v>24</v>
      </c>
      <c r="G451" t="s">
        <v>265</v>
      </c>
      <c r="H451" t="s">
        <v>765</v>
      </c>
      <c r="I451" t="s">
        <v>766</v>
      </c>
      <c r="J451" t="s">
        <v>265</v>
      </c>
      <c r="K451" t="s">
        <v>767</v>
      </c>
      <c r="L451" t="s">
        <v>767</v>
      </c>
      <c r="M451" t="s">
        <v>768</v>
      </c>
      <c r="N451" t="s">
        <v>769</v>
      </c>
      <c r="O451" t="s">
        <v>32</v>
      </c>
      <c r="P451" t="s">
        <v>103</v>
      </c>
      <c r="Q451" t="s">
        <v>2146</v>
      </c>
      <c r="R451" t="s">
        <v>33</v>
      </c>
      <c r="T451">
        <v>487470</v>
      </c>
      <c r="U451" s="1">
        <v>350.93</v>
      </c>
      <c r="V451" s="1">
        <v>4000</v>
      </c>
      <c r="X451" s="1">
        <v>1500</v>
      </c>
      <c r="AA451" s="1">
        <v>2000</v>
      </c>
      <c r="AC451" s="1">
        <v>1000</v>
      </c>
      <c r="AG451">
        <v>1</v>
      </c>
      <c r="AH451">
        <v>1</v>
      </c>
      <c r="AI451">
        <v>1</v>
      </c>
      <c r="AJ451">
        <v>2</v>
      </c>
    </row>
    <row r="452" spans="1:36" x14ac:dyDescent="0.25">
      <c r="A452" t="s">
        <v>1061</v>
      </c>
      <c r="B452" s="1">
        <v>8810.7099999999991</v>
      </c>
      <c r="C452" s="3">
        <f t="shared" ref="C452:C515" si="7">+B452/$B$1357</f>
        <v>1.1237172355916564E-4</v>
      </c>
      <c r="D452" s="7">
        <v>109</v>
      </c>
      <c r="E452" s="7">
        <v>109</v>
      </c>
      <c r="F452" t="s">
        <v>24</v>
      </c>
      <c r="G452" t="s">
        <v>54</v>
      </c>
      <c r="H452" t="s">
        <v>57</v>
      </c>
      <c r="I452" t="s">
        <v>335</v>
      </c>
      <c r="J452" t="s">
        <v>57</v>
      </c>
      <c r="K452" t="s">
        <v>58</v>
      </c>
      <c r="L452" t="s">
        <v>58</v>
      </c>
      <c r="M452" t="s">
        <v>30</v>
      </c>
      <c r="N452" t="s">
        <v>229</v>
      </c>
      <c r="O452" t="s">
        <v>32</v>
      </c>
      <c r="P452" t="s">
        <v>217</v>
      </c>
      <c r="R452" t="s">
        <v>33</v>
      </c>
      <c r="T452">
        <v>1004681</v>
      </c>
      <c r="U452" s="1">
        <v>738.4</v>
      </c>
      <c r="V452" s="1">
        <v>661.96</v>
      </c>
      <c r="W452" s="1">
        <v>655.53</v>
      </c>
      <c r="X452" s="1">
        <v>896.24</v>
      </c>
      <c r="Y452" s="1">
        <v>660.9</v>
      </c>
      <c r="Z452" s="1">
        <v>294.29000000000002</v>
      </c>
      <c r="AA452" s="1">
        <v>228.1</v>
      </c>
      <c r="AB452" s="1">
        <v>874.25</v>
      </c>
      <c r="AC452" s="1">
        <v>1233.98</v>
      </c>
      <c r="AD452" s="1">
        <v>592.92999999999995</v>
      </c>
      <c r="AE452" s="1">
        <v>879.23</v>
      </c>
      <c r="AF452" s="1">
        <v>1094.9000000000001</v>
      </c>
      <c r="AG452">
        <v>1</v>
      </c>
      <c r="AH452">
        <v>1</v>
      </c>
      <c r="AI452">
        <v>1</v>
      </c>
      <c r="AJ452">
        <v>1</v>
      </c>
    </row>
    <row r="453" spans="1:36" x14ac:dyDescent="0.25">
      <c r="A453" t="s">
        <v>1062</v>
      </c>
      <c r="B453" s="1">
        <v>8765.5</v>
      </c>
      <c r="C453" s="3">
        <f t="shared" si="7"/>
        <v>1.1179511558749141E-4</v>
      </c>
      <c r="D453" s="7">
        <v>5</v>
      </c>
      <c r="E453" s="7">
        <v>5</v>
      </c>
      <c r="F453" t="s">
        <v>24</v>
      </c>
      <c r="G453" t="s">
        <v>25</v>
      </c>
      <c r="H453" t="s">
        <v>1026</v>
      </c>
      <c r="I453" t="s">
        <v>1063</v>
      </c>
      <c r="J453" t="s">
        <v>378</v>
      </c>
      <c r="K453" t="s">
        <v>1064</v>
      </c>
      <c r="L453" t="s">
        <v>1065</v>
      </c>
      <c r="M453" t="s">
        <v>737</v>
      </c>
      <c r="N453" t="s">
        <v>1066</v>
      </c>
      <c r="O453" t="s">
        <v>32</v>
      </c>
      <c r="P453" t="s">
        <v>217</v>
      </c>
      <c r="Q453" t="s">
        <v>2149</v>
      </c>
      <c r="R453" t="s">
        <v>33</v>
      </c>
      <c r="T453">
        <v>393248</v>
      </c>
      <c r="U453" s="1">
        <v>6572</v>
      </c>
      <c r="X453" s="1">
        <v>203.5</v>
      </c>
      <c r="AB453" s="1">
        <v>1000</v>
      </c>
      <c r="AE453" s="1">
        <v>990</v>
      </c>
      <c r="AG453">
        <v>1</v>
      </c>
      <c r="AH453">
        <v>1</v>
      </c>
      <c r="AI453">
        <v>4</v>
      </c>
      <c r="AJ453">
        <v>4</v>
      </c>
    </row>
    <row r="454" spans="1:36" x14ac:dyDescent="0.25">
      <c r="A454" t="s">
        <v>1067</v>
      </c>
      <c r="B454" s="1">
        <v>8750</v>
      </c>
      <c r="C454" s="3">
        <f t="shared" si="7"/>
        <v>1.1159742871376988E-4</v>
      </c>
      <c r="D454" s="7">
        <v>1</v>
      </c>
      <c r="E454" s="7">
        <v>1</v>
      </c>
      <c r="F454" t="s">
        <v>24</v>
      </c>
      <c r="G454" t="s">
        <v>467</v>
      </c>
      <c r="H454" t="s">
        <v>473</v>
      </c>
      <c r="I454" t="s">
        <v>1068</v>
      </c>
      <c r="J454" t="s">
        <v>77</v>
      </c>
      <c r="K454" t="s">
        <v>78</v>
      </c>
      <c r="L454" t="s">
        <v>79</v>
      </c>
      <c r="M454" t="s">
        <v>99</v>
      </c>
      <c r="N454" t="s">
        <v>192</v>
      </c>
      <c r="O454" t="s">
        <v>32</v>
      </c>
      <c r="P454" t="s">
        <v>132</v>
      </c>
      <c r="R454" t="s">
        <v>33</v>
      </c>
      <c r="T454">
        <v>11449102</v>
      </c>
      <c r="U454" s="1">
        <v>8750</v>
      </c>
      <c r="AG454">
        <v>1</v>
      </c>
      <c r="AH454">
        <v>1</v>
      </c>
      <c r="AI454">
        <v>1</v>
      </c>
      <c r="AJ454">
        <v>1</v>
      </c>
    </row>
    <row r="455" spans="1:36" x14ac:dyDescent="0.25">
      <c r="A455" t="s">
        <v>1069</v>
      </c>
      <c r="B455" s="1">
        <v>8663.82</v>
      </c>
      <c r="C455" s="3">
        <f t="shared" si="7"/>
        <v>1.1049828969587814E-4</v>
      </c>
      <c r="D455" s="7">
        <v>24</v>
      </c>
      <c r="E455" s="7">
        <v>32</v>
      </c>
      <c r="F455" t="s">
        <v>24</v>
      </c>
      <c r="G455" t="s">
        <v>311</v>
      </c>
      <c r="H455" t="s">
        <v>362</v>
      </c>
      <c r="I455" t="s">
        <v>622</v>
      </c>
      <c r="J455" t="s">
        <v>311</v>
      </c>
      <c r="K455" t="s">
        <v>623</v>
      </c>
      <c r="L455" t="s">
        <v>623</v>
      </c>
      <c r="M455" t="s">
        <v>178</v>
      </c>
      <c r="N455" t="s">
        <v>179</v>
      </c>
      <c r="O455" t="s">
        <v>32</v>
      </c>
      <c r="P455" t="s">
        <v>50</v>
      </c>
      <c r="Q455" t="s">
        <v>2141</v>
      </c>
      <c r="R455" t="s">
        <v>51</v>
      </c>
      <c r="T455">
        <v>470860</v>
      </c>
      <c r="U455" s="1">
        <v>871.65</v>
      </c>
      <c r="V455" s="1">
        <v>4515.49</v>
      </c>
      <c r="W455" s="1">
        <v>83.1</v>
      </c>
      <c r="X455" s="1">
        <v>776.82</v>
      </c>
      <c r="Y455" s="1">
        <v>1008.21</v>
      </c>
      <c r="Z455" s="1">
        <v>63.18</v>
      </c>
      <c r="AA455" s="1">
        <v>585.6</v>
      </c>
      <c r="AB455" s="1">
        <v>153.84</v>
      </c>
      <c r="AC455" s="1">
        <v>86</v>
      </c>
      <c r="AD455" s="1">
        <v>519.92999999999995</v>
      </c>
      <c r="AG455">
        <v>1</v>
      </c>
      <c r="AH455">
        <v>2</v>
      </c>
      <c r="AI455">
        <v>5</v>
      </c>
      <c r="AJ455">
        <v>4</v>
      </c>
    </row>
    <row r="456" spans="1:36" x14ac:dyDescent="0.25">
      <c r="A456" t="s">
        <v>1070</v>
      </c>
      <c r="B456" s="1">
        <v>8624.49</v>
      </c>
      <c r="C456" s="3">
        <f t="shared" si="7"/>
        <v>1.0999667519629957E-4</v>
      </c>
      <c r="D456" s="7">
        <v>9</v>
      </c>
      <c r="E456" s="7">
        <v>9</v>
      </c>
      <c r="F456" t="s">
        <v>24</v>
      </c>
      <c r="G456" t="s">
        <v>54</v>
      </c>
      <c r="H456" t="s">
        <v>440</v>
      </c>
      <c r="I456" t="s">
        <v>441</v>
      </c>
      <c r="J456" t="s">
        <v>57</v>
      </c>
      <c r="K456" t="s">
        <v>772</v>
      </c>
      <c r="L456" t="s">
        <v>772</v>
      </c>
      <c r="M456" t="s">
        <v>30</v>
      </c>
      <c r="N456" t="s">
        <v>295</v>
      </c>
      <c r="O456" t="s">
        <v>32</v>
      </c>
      <c r="P456" t="s">
        <v>50</v>
      </c>
      <c r="Q456" t="s">
        <v>2141</v>
      </c>
      <c r="R456" t="s">
        <v>51</v>
      </c>
      <c r="T456">
        <v>208541</v>
      </c>
      <c r="U456" s="1">
        <v>1050</v>
      </c>
      <c r="V456" s="1">
        <v>1050</v>
      </c>
      <c r="W456" s="1">
        <v>58.33</v>
      </c>
      <c r="Y456" s="1">
        <v>2466.16</v>
      </c>
      <c r="AE456" s="1">
        <v>1600</v>
      </c>
      <c r="AF456" s="1">
        <v>2400</v>
      </c>
      <c r="AG456">
        <v>2</v>
      </c>
      <c r="AH456">
        <v>2</v>
      </c>
      <c r="AI456">
        <v>3</v>
      </c>
      <c r="AJ456">
        <v>2</v>
      </c>
    </row>
    <row r="457" spans="1:36" x14ac:dyDescent="0.25">
      <c r="A457" t="s">
        <v>1071</v>
      </c>
      <c r="B457" s="1">
        <v>8556.7999999999993</v>
      </c>
      <c r="C457" s="3">
        <f t="shared" si="7"/>
        <v>1.0913335748776983E-4</v>
      </c>
      <c r="D457" s="7">
        <v>2</v>
      </c>
      <c r="E457" s="7">
        <v>2</v>
      </c>
      <c r="F457" t="s">
        <v>24</v>
      </c>
      <c r="G457" t="s">
        <v>35</v>
      </c>
      <c r="H457" t="s">
        <v>36</v>
      </c>
      <c r="I457" t="s">
        <v>46</v>
      </c>
      <c r="J457" t="s">
        <v>38</v>
      </c>
      <c r="K457" t="s">
        <v>39</v>
      </c>
      <c r="L457" t="s">
        <v>47</v>
      </c>
      <c r="M457" t="s">
        <v>48</v>
      </c>
      <c r="N457" t="s">
        <v>49</v>
      </c>
      <c r="O457" t="s">
        <v>32</v>
      </c>
      <c r="P457" t="s">
        <v>43</v>
      </c>
      <c r="Q457" t="s">
        <v>2144</v>
      </c>
      <c r="R457" t="s">
        <v>44</v>
      </c>
      <c r="T457">
        <v>531455</v>
      </c>
      <c r="X457" s="1">
        <v>4278.3999999999996</v>
      </c>
      <c r="Y457" s="1">
        <v>4278.3999999999996</v>
      </c>
      <c r="AG457">
        <v>1</v>
      </c>
      <c r="AH457">
        <v>1</v>
      </c>
      <c r="AI457">
        <v>1</v>
      </c>
      <c r="AJ457">
        <v>1</v>
      </c>
    </row>
    <row r="458" spans="1:36" x14ac:dyDescent="0.25">
      <c r="A458" t="s">
        <v>1072</v>
      </c>
      <c r="B458" s="1">
        <v>8541</v>
      </c>
      <c r="C458" s="3">
        <f t="shared" si="7"/>
        <v>1.0893184441649241E-4</v>
      </c>
      <c r="D458" s="7">
        <v>35</v>
      </c>
      <c r="E458" s="7">
        <v>36</v>
      </c>
      <c r="F458" t="s">
        <v>90</v>
      </c>
      <c r="G458" t="s">
        <v>870</v>
      </c>
      <c r="H458" t="s">
        <v>871</v>
      </c>
      <c r="I458" t="s">
        <v>872</v>
      </c>
      <c r="J458" t="s">
        <v>191</v>
      </c>
      <c r="K458" t="s">
        <v>191</v>
      </c>
      <c r="L458" t="s">
        <v>191</v>
      </c>
      <c r="M458" t="s">
        <v>48</v>
      </c>
      <c r="N458" t="s">
        <v>873</v>
      </c>
      <c r="O458" t="s">
        <v>32</v>
      </c>
      <c r="P458" t="s">
        <v>43</v>
      </c>
      <c r="Q458" t="s">
        <v>2142</v>
      </c>
      <c r="R458" t="s">
        <v>44</v>
      </c>
      <c r="T458">
        <v>298513</v>
      </c>
      <c r="U458" s="1">
        <v>718</v>
      </c>
      <c r="V458" s="1">
        <v>210</v>
      </c>
      <c r="W458" s="1">
        <v>946</v>
      </c>
      <c r="X458" s="1">
        <v>978</v>
      </c>
      <c r="Y458" s="1">
        <v>794</v>
      </c>
      <c r="Z458" s="1">
        <v>990</v>
      </c>
      <c r="AA458" s="1">
        <v>883</v>
      </c>
      <c r="AB458" s="1">
        <v>344</v>
      </c>
      <c r="AC458" s="1">
        <v>942</v>
      </c>
      <c r="AD458" s="1">
        <v>539</v>
      </c>
      <c r="AE458" s="1">
        <v>632</v>
      </c>
      <c r="AF458" s="1">
        <v>565</v>
      </c>
      <c r="AG458">
        <v>1</v>
      </c>
      <c r="AH458">
        <v>2</v>
      </c>
      <c r="AI458">
        <v>7</v>
      </c>
      <c r="AJ458">
        <v>3</v>
      </c>
    </row>
    <row r="459" spans="1:36" x14ac:dyDescent="0.25">
      <c r="A459" t="s">
        <v>1073</v>
      </c>
      <c r="B459" s="1">
        <v>8532.4</v>
      </c>
      <c r="C459" s="3">
        <f t="shared" si="7"/>
        <v>1.0882216008655658E-4</v>
      </c>
      <c r="D459" s="7">
        <v>2</v>
      </c>
      <c r="E459" s="7">
        <v>2</v>
      </c>
      <c r="F459" t="s">
        <v>24</v>
      </c>
      <c r="G459" t="s">
        <v>188</v>
      </c>
      <c r="H459" t="s">
        <v>994</v>
      </c>
      <c r="I459" t="s">
        <v>995</v>
      </c>
      <c r="J459" t="s">
        <v>191</v>
      </c>
      <c r="K459" t="s">
        <v>191</v>
      </c>
      <c r="L459" t="s">
        <v>191</v>
      </c>
      <c r="M459" t="s">
        <v>48</v>
      </c>
      <c r="N459" t="s">
        <v>49</v>
      </c>
      <c r="O459" t="s">
        <v>17</v>
      </c>
      <c r="P459" t="s">
        <v>88</v>
      </c>
      <c r="Q459" t="s">
        <v>2143</v>
      </c>
      <c r="R459" t="s">
        <v>44</v>
      </c>
      <c r="T459">
        <v>382530</v>
      </c>
      <c r="W459" s="1">
        <v>141</v>
      </c>
      <c r="Y459" s="1">
        <v>8391.4</v>
      </c>
      <c r="AG459">
        <v>1</v>
      </c>
      <c r="AH459">
        <v>1</v>
      </c>
      <c r="AI459">
        <v>1</v>
      </c>
      <c r="AJ459">
        <v>1</v>
      </c>
    </row>
    <row r="460" spans="1:36" x14ac:dyDescent="0.25">
      <c r="A460" t="s">
        <v>1074</v>
      </c>
      <c r="B460" s="1">
        <v>8525</v>
      </c>
      <c r="C460" s="3">
        <f t="shared" si="7"/>
        <v>1.0872778054684437E-4</v>
      </c>
      <c r="D460" s="7">
        <v>4</v>
      </c>
      <c r="E460" s="7">
        <v>4</v>
      </c>
      <c r="T460">
        <v>11778318</v>
      </c>
      <c r="U460" s="1">
        <v>2475</v>
      </c>
      <c r="X460" s="1">
        <v>4875</v>
      </c>
      <c r="AB460" s="1">
        <v>1175</v>
      </c>
      <c r="AG460">
        <v>1</v>
      </c>
      <c r="AH460">
        <v>1</v>
      </c>
      <c r="AI460">
        <v>1</v>
      </c>
      <c r="AJ460">
        <v>1</v>
      </c>
    </row>
    <row r="461" spans="1:36" x14ac:dyDescent="0.25">
      <c r="A461" t="s">
        <v>1075</v>
      </c>
      <c r="B461" s="1">
        <v>8506</v>
      </c>
      <c r="C461" s="3">
        <f t="shared" si="7"/>
        <v>1.0848545470163733E-4</v>
      </c>
      <c r="D461" s="7">
        <v>2</v>
      </c>
      <c r="E461" s="7">
        <v>7</v>
      </c>
      <c r="F461" t="s">
        <v>24</v>
      </c>
      <c r="G461" t="s">
        <v>311</v>
      </c>
      <c r="H461" t="s">
        <v>716</v>
      </c>
      <c r="I461" t="s">
        <v>921</v>
      </c>
      <c r="J461" t="s">
        <v>311</v>
      </c>
      <c r="K461" t="s">
        <v>623</v>
      </c>
      <c r="L461" t="s">
        <v>623</v>
      </c>
      <c r="M461" t="s">
        <v>41</v>
      </c>
      <c r="N461" t="s">
        <v>923</v>
      </c>
      <c r="O461" t="s">
        <v>32</v>
      </c>
      <c r="P461" t="s">
        <v>129</v>
      </c>
      <c r="Q461" t="s">
        <v>2140</v>
      </c>
      <c r="R461" t="s">
        <v>33</v>
      </c>
      <c r="T461">
        <v>17289</v>
      </c>
      <c r="X461" s="1">
        <v>4072</v>
      </c>
      <c r="AE461" s="1">
        <v>4434</v>
      </c>
      <c r="AG461">
        <v>1</v>
      </c>
      <c r="AH461">
        <v>1</v>
      </c>
      <c r="AI461">
        <v>2</v>
      </c>
      <c r="AJ461">
        <v>1</v>
      </c>
    </row>
    <row r="462" spans="1:36" x14ac:dyDescent="0.25">
      <c r="A462" t="s">
        <v>1076</v>
      </c>
      <c r="B462" s="1">
        <v>8505</v>
      </c>
      <c r="C462" s="3">
        <f t="shared" si="7"/>
        <v>1.0847270070978433E-4</v>
      </c>
      <c r="D462" s="7">
        <v>3</v>
      </c>
      <c r="E462" s="7">
        <v>8</v>
      </c>
      <c r="F462" t="s">
        <v>24</v>
      </c>
      <c r="G462" t="s">
        <v>580</v>
      </c>
      <c r="H462" t="s">
        <v>581</v>
      </c>
      <c r="I462" t="s">
        <v>917</v>
      </c>
      <c r="J462" t="s">
        <v>583</v>
      </c>
      <c r="K462" t="s">
        <v>918</v>
      </c>
      <c r="L462" t="s">
        <v>919</v>
      </c>
      <c r="M462" t="s">
        <v>203</v>
      </c>
      <c r="N462" t="s">
        <v>585</v>
      </c>
      <c r="O462" t="s">
        <v>32</v>
      </c>
      <c r="Q462" t="s">
        <v>2140</v>
      </c>
      <c r="R462" t="s">
        <v>33</v>
      </c>
      <c r="T462">
        <v>1006195</v>
      </c>
      <c r="AD462" s="1">
        <v>2800</v>
      </c>
      <c r="AF462" s="1">
        <v>5705</v>
      </c>
      <c r="AG462">
        <v>1</v>
      </c>
      <c r="AH462">
        <v>1</v>
      </c>
      <c r="AI462">
        <v>1</v>
      </c>
      <c r="AJ462">
        <v>1</v>
      </c>
    </row>
    <row r="463" spans="1:36" x14ac:dyDescent="0.25">
      <c r="A463" t="s">
        <v>1077</v>
      </c>
      <c r="B463" s="1">
        <v>8500</v>
      </c>
      <c r="C463" s="3">
        <f t="shared" si="7"/>
        <v>1.0840893075051931E-4</v>
      </c>
      <c r="D463" s="7">
        <v>1</v>
      </c>
      <c r="E463" s="7">
        <v>1</v>
      </c>
      <c r="F463" t="s">
        <v>24</v>
      </c>
      <c r="G463" t="s">
        <v>54</v>
      </c>
      <c r="H463" t="s">
        <v>75</v>
      </c>
      <c r="I463" t="s">
        <v>1041</v>
      </c>
      <c r="J463" t="s">
        <v>54</v>
      </c>
      <c r="K463" t="s">
        <v>111</v>
      </c>
      <c r="L463" t="s">
        <v>608</v>
      </c>
      <c r="M463" t="s">
        <v>30</v>
      </c>
      <c r="N463" t="s">
        <v>31</v>
      </c>
      <c r="O463" t="s">
        <v>32</v>
      </c>
      <c r="P463" t="s">
        <v>43</v>
      </c>
      <c r="Q463" t="s">
        <v>2142</v>
      </c>
      <c r="R463" t="s">
        <v>44</v>
      </c>
      <c r="T463">
        <v>44594</v>
      </c>
      <c r="U463" s="1">
        <v>8500</v>
      </c>
      <c r="AG463">
        <v>1</v>
      </c>
      <c r="AH463">
        <v>1</v>
      </c>
      <c r="AI463">
        <v>1</v>
      </c>
      <c r="AJ463">
        <v>1</v>
      </c>
    </row>
    <row r="464" spans="1:36" x14ac:dyDescent="0.25">
      <c r="A464" t="s">
        <v>1078</v>
      </c>
      <c r="B464" s="1">
        <v>8424</v>
      </c>
      <c r="C464" s="3">
        <f t="shared" si="7"/>
        <v>1.0743962736969114E-4</v>
      </c>
      <c r="D464" s="7">
        <v>11</v>
      </c>
      <c r="E464" s="7">
        <v>11</v>
      </c>
      <c r="F464" t="s">
        <v>24</v>
      </c>
      <c r="G464" t="s">
        <v>146</v>
      </c>
      <c r="H464" t="s">
        <v>147</v>
      </c>
      <c r="I464" t="s">
        <v>412</v>
      </c>
      <c r="J464" t="s">
        <v>149</v>
      </c>
      <c r="K464" t="s">
        <v>413</v>
      </c>
      <c r="L464" t="s">
        <v>413</v>
      </c>
      <c r="M464" t="s">
        <v>151</v>
      </c>
      <c r="N464" t="s">
        <v>414</v>
      </c>
      <c r="O464" t="s">
        <v>32</v>
      </c>
      <c r="T464">
        <v>422011</v>
      </c>
      <c r="U464" s="1">
        <v>1110</v>
      </c>
      <c r="V464" s="1">
        <v>420</v>
      </c>
      <c r="W464" s="1">
        <v>990</v>
      </c>
      <c r="Y464" s="1">
        <v>780</v>
      </c>
      <c r="Z464" s="1">
        <v>540</v>
      </c>
      <c r="AA464" s="1">
        <v>870</v>
      </c>
      <c r="AB464" s="1">
        <v>510</v>
      </c>
      <c r="AC464" s="1">
        <v>1080</v>
      </c>
      <c r="AD464" s="1">
        <v>510</v>
      </c>
      <c r="AE464" s="1">
        <v>888</v>
      </c>
      <c r="AF464" s="1">
        <v>726</v>
      </c>
      <c r="AG464">
        <v>1</v>
      </c>
      <c r="AH464">
        <v>1</v>
      </c>
      <c r="AI464">
        <v>1</v>
      </c>
      <c r="AJ464">
        <v>1</v>
      </c>
    </row>
    <row r="465" spans="1:36" x14ac:dyDescent="0.25">
      <c r="A465" t="s">
        <v>1079</v>
      </c>
      <c r="B465" s="1">
        <v>8395</v>
      </c>
      <c r="C465" s="3">
        <f t="shared" si="7"/>
        <v>1.0706976160595407E-4</v>
      </c>
      <c r="D465" s="7">
        <v>8</v>
      </c>
      <c r="E465" s="7">
        <v>10</v>
      </c>
      <c r="F465" t="s">
        <v>24</v>
      </c>
      <c r="G465" t="s">
        <v>54</v>
      </c>
      <c r="H465" t="s">
        <v>55</v>
      </c>
      <c r="I465" t="s">
        <v>1080</v>
      </c>
      <c r="J465" t="s">
        <v>54</v>
      </c>
      <c r="K465" t="s">
        <v>111</v>
      </c>
      <c r="L465" t="s">
        <v>123</v>
      </c>
      <c r="M465" t="s">
        <v>30</v>
      </c>
      <c r="N465" t="s">
        <v>229</v>
      </c>
      <c r="O465" t="s">
        <v>32</v>
      </c>
      <c r="P465" t="s">
        <v>103</v>
      </c>
      <c r="Q465" t="s">
        <v>2141</v>
      </c>
      <c r="R465" t="s">
        <v>33</v>
      </c>
      <c r="T465">
        <v>118198</v>
      </c>
      <c r="X465" s="1">
        <v>665</v>
      </c>
      <c r="Y465" s="1">
        <v>3620</v>
      </c>
      <c r="AC465" s="1">
        <v>690</v>
      </c>
      <c r="AE465" s="1">
        <v>2240</v>
      </c>
      <c r="AF465" s="1">
        <v>1180</v>
      </c>
      <c r="AG465">
        <v>1</v>
      </c>
      <c r="AH465">
        <v>1</v>
      </c>
      <c r="AI465">
        <v>1</v>
      </c>
      <c r="AJ465">
        <v>1</v>
      </c>
    </row>
    <row r="466" spans="1:36" x14ac:dyDescent="0.25">
      <c r="A466" t="s">
        <v>1081</v>
      </c>
      <c r="B466" s="1">
        <v>8326.36</v>
      </c>
      <c r="C466" s="3">
        <f t="shared" si="7"/>
        <v>1.06194327605164E-4</v>
      </c>
      <c r="D466" s="7">
        <v>27</v>
      </c>
      <c r="E466" s="7">
        <v>59</v>
      </c>
      <c r="F466" t="s">
        <v>24</v>
      </c>
      <c r="G466" t="s">
        <v>265</v>
      </c>
      <c r="H466" t="s">
        <v>765</v>
      </c>
      <c r="I466" t="s">
        <v>806</v>
      </c>
      <c r="J466" t="s">
        <v>265</v>
      </c>
      <c r="K466" t="s">
        <v>807</v>
      </c>
      <c r="L466" t="s">
        <v>807</v>
      </c>
      <c r="M466" t="s">
        <v>339</v>
      </c>
      <c r="N466" t="s">
        <v>808</v>
      </c>
      <c r="O466" t="s">
        <v>32</v>
      </c>
      <c r="P466" t="s">
        <v>116</v>
      </c>
      <c r="Q466" t="s">
        <v>2141</v>
      </c>
      <c r="R466" t="s">
        <v>44</v>
      </c>
      <c r="T466">
        <v>190338</v>
      </c>
      <c r="U466" s="1">
        <v>110.65</v>
      </c>
      <c r="V466" s="1">
        <v>72.5</v>
      </c>
      <c r="W466" s="1">
        <v>208.64</v>
      </c>
      <c r="X466" s="1">
        <v>463.97</v>
      </c>
      <c r="Y466" s="1">
        <v>72.5</v>
      </c>
      <c r="Z466" s="1">
        <v>78.7</v>
      </c>
      <c r="AA466" s="1">
        <v>257.13</v>
      </c>
      <c r="AB466" s="1">
        <v>1699.9</v>
      </c>
      <c r="AC466" s="1">
        <v>848.29</v>
      </c>
      <c r="AE466" s="1">
        <v>4029.77</v>
      </c>
      <c r="AF466" s="1">
        <v>484.31</v>
      </c>
      <c r="AG466">
        <v>1</v>
      </c>
      <c r="AH466">
        <v>1</v>
      </c>
      <c r="AI466">
        <v>18</v>
      </c>
      <c r="AJ466">
        <v>7</v>
      </c>
    </row>
    <row r="467" spans="1:36" x14ac:dyDescent="0.25">
      <c r="A467" t="s">
        <v>1082</v>
      </c>
      <c r="B467" s="1">
        <v>8317.6</v>
      </c>
      <c r="C467" s="3">
        <f t="shared" si="7"/>
        <v>1.0608260263653171E-4</v>
      </c>
      <c r="D467" s="7">
        <v>7</v>
      </c>
      <c r="E467" s="7">
        <v>7</v>
      </c>
      <c r="F467" t="s">
        <v>24</v>
      </c>
      <c r="G467" t="s">
        <v>146</v>
      </c>
      <c r="H467" t="s">
        <v>147</v>
      </c>
      <c r="I467" t="s">
        <v>412</v>
      </c>
      <c r="J467" t="s">
        <v>149</v>
      </c>
      <c r="K467" t="s">
        <v>413</v>
      </c>
      <c r="L467" t="s">
        <v>413</v>
      </c>
      <c r="M467" t="s">
        <v>151</v>
      </c>
      <c r="N467" t="s">
        <v>414</v>
      </c>
      <c r="O467" t="s">
        <v>32</v>
      </c>
      <c r="T467">
        <v>1083259</v>
      </c>
      <c r="Z467" s="1">
        <v>814</v>
      </c>
      <c r="AA467" s="1">
        <v>1554</v>
      </c>
      <c r="AB467" s="1">
        <v>814</v>
      </c>
      <c r="AC467" s="1">
        <v>1554</v>
      </c>
      <c r="AD467" s="1">
        <v>1184</v>
      </c>
      <c r="AE467" s="1">
        <v>1243.2</v>
      </c>
      <c r="AF467" s="1">
        <v>1154.4000000000001</v>
      </c>
      <c r="AG467">
        <v>1</v>
      </c>
      <c r="AH467">
        <v>1</v>
      </c>
      <c r="AI467">
        <v>1</v>
      </c>
      <c r="AJ467">
        <v>1</v>
      </c>
    </row>
    <row r="468" spans="1:36" x14ac:dyDescent="0.25">
      <c r="A468" t="s">
        <v>1083</v>
      </c>
      <c r="B468" s="1">
        <v>8290</v>
      </c>
      <c r="C468" s="3">
        <f t="shared" si="7"/>
        <v>1.0573059246138883E-4</v>
      </c>
      <c r="D468" s="7">
        <v>13</v>
      </c>
      <c r="E468" s="7">
        <v>14</v>
      </c>
      <c r="F468" t="s">
        <v>24</v>
      </c>
      <c r="G468" t="s">
        <v>54</v>
      </c>
      <c r="H468" t="s">
        <v>55</v>
      </c>
      <c r="I468" t="s">
        <v>1084</v>
      </c>
      <c r="J468" t="s">
        <v>57</v>
      </c>
      <c r="K468" t="s">
        <v>58</v>
      </c>
      <c r="L468" t="s">
        <v>58</v>
      </c>
      <c r="M468" t="s">
        <v>30</v>
      </c>
      <c r="N468" t="s">
        <v>59</v>
      </c>
      <c r="O468" t="s">
        <v>32</v>
      </c>
      <c r="P468" t="s">
        <v>103</v>
      </c>
      <c r="Q468" t="s">
        <v>2147</v>
      </c>
      <c r="R468" t="s">
        <v>33</v>
      </c>
      <c r="T468">
        <v>235301</v>
      </c>
      <c r="X468" s="1">
        <v>6680</v>
      </c>
      <c r="AA468" s="1">
        <v>1010</v>
      </c>
      <c r="AC468" s="1">
        <v>450</v>
      </c>
      <c r="AF468" s="1">
        <v>150</v>
      </c>
      <c r="AG468">
        <v>1</v>
      </c>
      <c r="AH468">
        <v>2</v>
      </c>
      <c r="AI468">
        <v>3</v>
      </c>
      <c r="AJ468">
        <v>2</v>
      </c>
    </row>
    <row r="469" spans="1:36" x14ac:dyDescent="0.25">
      <c r="A469" t="s">
        <v>1085</v>
      </c>
      <c r="B469" s="1">
        <v>8212.5</v>
      </c>
      <c r="C469" s="3">
        <f t="shared" si="7"/>
        <v>1.0474215809278116E-4</v>
      </c>
      <c r="D469" s="7">
        <v>3</v>
      </c>
      <c r="E469" s="7">
        <v>5</v>
      </c>
      <c r="F469" t="s">
        <v>24</v>
      </c>
      <c r="G469" t="s">
        <v>54</v>
      </c>
      <c r="H469" t="s">
        <v>440</v>
      </c>
      <c r="I469" t="s">
        <v>529</v>
      </c>
      <c r="J469" t="s">
        <v>403</v>
      </c>
      <c r="K469" t="s">
        <v>603</v>
      </c>
      <c r="L469" t="s">
        <v>604</v>
      </c>
      <c r="M469" t="s">
        <v>355</v>
      </c>
      <c r="N469" t="s">
        <v>531</v>
      </c>
      <c r="O469" t="s">
        <v>32</v>
      </c>
      <c r="P469" t="s">
        <v>129</v>
      </c>
      <c r="Q469" t="s">
        <v>2141</v>
      </c>
      <c r="R469" t="s">
        <v>33</v>
      </c>
      <c r="T469">
        <v>20530</v>
      </c>
      <c r="AF469" s="1">
        <v>8212.5</v>
      </c>
      <c r="AG469">
        <v>1</v>
      </c>
      <c r="AH469">
        <v>1</v>
      </c>
      <c r="AI469">
        <v>1</v>
      </c>
      <c r="AJ469">
        <v>1</v>
      </c>
    </row>
    <row r="470" spans="1:36" x14ac:dyDescent="0.25">
      <c r="A470" t="s">
        <v>1086</v>
      </c>
      <c r="B470" s="1">
        <v>8183.33</v>
      </c>
      <c r="C470" s="3">
        <f t="shared" si="7"/>
        <v>1.0437012415042908E-4</v>
      </c>
      <c r="D470" s="7">
        <v>1</v>
      </c>
      <c r="E470" s="7">
        <v>3</v>
      </c>
      <c r="F470" t="s">
        <v>24</v>
      </c>
      <c r="G470" t="s">
        <v>136</v>
      </c>
      <c r="H470" t="s">
        <v>244</v>
      </c>
      <c r="I470" t="s">
        <v>461</v>
      </c>
      <c r="J470" t="s">
        <v>139</v>
      </c>
      <c r="K470" t="s">
        <v>140</v>
      </c>
      <c r="L470" t="s">
        <v>246</v>
      </c>
      <c r="M470" t="s">
        <v>142</v>
      </c>
      <c r="N470" t="s">
        <v>247</v>
      </c>
      <c r="O470" t="s">
        <v>32</v>
      </c>
      <c r="P470" t="s">
        <v>43</v>
      </c>
      <c r="Q470" t="s">
        <v>2141</v>
      </c>
      <c r="R470" t="s">
        <v>44</v>
      </c>
      <c r="T470">
        <v>802316</v>
      </c>
      <c r="AB470" s="1">
        <v>8183.33</v>
      </c>
      <c r="AG470">
        <v>1</v>
      </c>
      <c r="AH470">
        <v>1</v>
      </c>
      <c r="AI470">
        <v>1</v>
      </c>
      <c r="AJ470">
        <v>1</v>
      </c>
    </row>
    <row r="471" spans="1:36" x14ac:dyDescent="0.25">
      <c r="A471" t="s">
        <v>1087</v>
      </c>
      <c r="B471" s="1">
        <v>8118.98</v>
      </c>
      <c r="C471" s="3">
        <f t="shared" si="7"/>
        <v>1.0354940477468838E-4</v>
      </c>
      <c r="D471" s="7">
        <v>63</v>
      </c>
      <c r="E471" s="7">
        <v>63</v>
      </c>
      <c r="F471" t="s">
        <v>24</v>
      </c>
      <c r="G471" t="s">
        <v>625</v>
      </c>
      <c r="H471" t="s">
        <v>626</v>
      </c>
      <c r="I471" t="s">
        <v>1088</v>
      </c>
      <c r="J471" t="s">
        <v>626</v>
      </c>
      <c r="K471" t="s">
        <v>1089</v>
      </c>
      <c r="L471" t="s">
        <v>1090</v>
      </c>
      <c r="M471" t="s">
        <v>99</v>
      </c>
      <c r="N471" t="s">
        <v>626</v>
      </c>
      <c r="O471" t="s">
        <v>32</v>
      </c>
      <c r="P471" t="s">
        <v>116</v>
      </c>
      <c r="Q471" t="s">
        <v>2144</v>
      </c>
      <c r="R471" t="s">
        <v>44</v>
      </c>
      <c r="T471">
        <v>40608</v>
      </c>
      <c r="X471" s="1">
        <v>1082</v>
      </c>
      <c r="Y471" s="1">
        <v>3505.5</v>
      </c>
      <c r="Z471" s="1">
        <v>3094.48</v>
      </c>
      <c r="AA471" s="1">
        <v>312</v>
      </c>
      <c r="AE471" s="1">
        <v>125</v>
      </c>
      <c r="AG471">
        <v>1</v>
      </c>
      <c r="AH471">
        <v>1</v>
      </c>
      <c r="AI471">
        <v>1</v>
      </c>
      <c r="AJ471">
        <v>1</v>
      </c>
    </row>
    <row r="472" spans="1:36" x14ac:dyDescent="0.25">
      <c r="A472" t="s">
        <v>1091</v>
      </c>
      <c r="B472" s="1">
        <v>8108.1</v>
      </c>
      <c r="C472" s="3">
        <f t="shared" si="7"/>
        <v>1.0341064134332773E-4</v>
      </c>
      <c r="D472" s="7">
        <v>2</v>
      </c>
      <c r="E472" s="7">
        <v>2</v>
      </c>
      <c r="F472" t="s">
        <v>24</v>
      </c>
      <c r="G472" t="s">
        <v>25</v>
      </c>
      <c r="H472" t="s">
        <v>367</v>
      </c>
      <c r="I472" t="s">
        <v>1036</v>
      </c>
      <c r="J472" t="s">
        <v>57</v>
      </c>
      <c r="K472" t="s">
        <v>58</v>
      </c>
      <c r="L472" t="s">
        <v>58</v>
      </c>
      <c r="M472" t="s">
        <v>30</v>
      </c>
      <c r="N472" t="s">
        <v>1037</v>
      </c>
      <c r="O472" t="s">
        <v>32</v>
      </c>
      <c r="P472" t="s">
        <v>103</v>
      </c>
      <c r="Q472" t="s">
        <v>2147</v>
      </c>
      <c r="R472" t="s">
        <v>33</v>
      </c>
      <c r="T472">
        <v>1015658</v>
      </c>
      <c r="U472" s="1">
        <v>8108.1</v>
      </c>
      <c r="AG472">
        <v>1</v>
      </c>
      <c r="AH472">
        <v>1</v>
      </c>
      <c r="AI472">
        <v>1</v>
      </c>
      <c r="AJ472">
        <v>1</v>
      </c>
    </row>
    <row r="473" spans="1:36" x14ac:dyDescent="0.25">
      <c r="A473" t="s">
        <v>1092</v>
      </c>
      <c r="B473" s="1">
        <v>8076.23</v>
      </c>
      <c r="C473" s="3">
        <f t="shared" si="7"/>
        <v>1.0300417162297254E-4</v>
      </c>
      <c r="D473" s="7">
        <v>18</v>
      </c>
      <c r="E473" s="7">
        <v>36</v>
      </c>
      <c r="F473" t="s">
        <v>24</v>
      </c>
      <c r="G473" t="s">
        <v>25</v>
      </c>
      <c r="H473" t="s">
        <v>401</v>
      </c>
      <c r="I473" t="s">
        <v>602</v>
      </c>
      <c r="J473" t="s">
        <v>403</v>
      </c>
      <c r="K473" t="s">
        <v>603</v>
      </c>
      <c r="L473" t="s">
        <v>604</v>
      </c>
      <c r="M473" t="s">
        <v>30</v>
      </c>
      <c r="N473" t="s">
        <v>605</v>
      </c>
      <c r="O473" t="s">
        <v>32</v>
      </c>
      <c r="P473" t="s">
        <v>132</v>
      </c>
      <c r="Q473" t="s">
        <v>2141</v>
      </c>
      <c r="R473" t="s">
        <v>33</v>
      </c>
      <c r="T473">
        <v>64492</v>
      </c>
      <c r="U473" s="1">
        <v>235.84</v>
      </c>
      <c r="X473" s="1">
        <v>1379.22</v>
      </c>
      <c r="Y473" s="1">
        <v>754.47</v>
      </c>
      <c r="Z473" s="1">
        <v>480</v>
      </c>
      <c r="AB473" s="1">
        <v>360.69</v>
      </c>
      <c r="AC473" s="1">
        <v>1246.46</v>
      </c>
      <c r="AD473" s="1">
        <v>11.64</v>
      </c>
      <c r="AE473" s="1">
        <v>614.05999999999995</v>
      </c>
      <c r="AF473" s="1">
        <v>2993.85</v>
      </c>
      <c r="AG473">
        <v>1</v>
      </c>
      <c r="AH473">
        <v>2</v>
      </c>
      <c r="AI473">
        <v>2</v>
      </c>
      <c r="AJ473">
        <v>4</v>
      </c>
    </row>
    <row r="474" spans="1:36" x14ac:dyDescent="0.25">
      <c r="A474" t="s">
        <v>1093</v>
      </c>
      <c r="B474" s="1">
        <v>8027.74</v>
      </c>
      <c r="C474" s="3">
        <f t="shared" si="7"/>
        <v>1.0238573055802045E-4</v>
      </c>
      <c r="D474" s="7">
        <v>101</v>
      </c>
      <c r="E474" s="7">
        <v>102</v>
      </c>
      <c r="F474" t="s">
        <v>24</v>
      </c>
      <c r="G474" t="s">
        <v>54</v>
      </c>
      <c r="H474" t="s">
        <v>57</v>
      </c>
      <c r="I474" t="s">
        <v>615</v>
      </c>
      <c r="J474" t="s">
        <v>57</v>
      </c>
      <c r="K474" t="s">
        <v>616</v>
      </c>
      <c r="L474" t="s">
        <v>616</v>
      </c>
      <c r="M474" t="s">
        <v>30</v>
      </c>
      <c r="N474" t="s">
        <v>617</v>
      </c>
      <c r="O474" t="s">
        <v>32</v>
      </c>
      <c r="P474" t="s">
        <v>50</v>
      </c>
      <c r="Q474" t="s">
        <v>2141</v>
      </c>
      <c r="R474" t="s">
        <v>51</v>
      </c>
      <c r="T474">
        <v>190902</v>
      </c>
      <c r="U474" s="1">
        <v>357.09</v>
      </c>
      <c r="V474" s="1">
        <v>169.64</v>
      </c>
      <c r="W474" s="1">
        <v>299.44</v>
      </c>
      <c r="X474" s="1">
        <v>1363.68</v>
      </c>
      <c r="Y474" s="1">
        <v>765.4</v>
      </c>
      <c r="Z474" s="1">
        <v>634</v>
      </c>
      <c r="AA474" s="1">
        <v>543.63</v>
      </c>
      <c r="AB474" s="1">
        <v>712.94</v>
      </c>
      <c r="AC474" s="1">
        <v>1246.22</v>
      </c>
      <c r="AD474" s="1">
        <v>576.36</v>
      </c>
      <c r="AE474" s="1">
        <v>585.34</v>
      </c>
      <c r="AF474" s="1">
        <v>774</v>
      </c>
      <c r="AG474">
        <v>1</v>
      </c>
      <c r="AH474">
        <v>1</v>
      </c>
      <c r="AI474">
        <v>1</v>
      </c>
      <c r="AJ474">
        <v>3</v>
      </c>
    </row>
    <row r="475" spans="1:36" x14ac:dyDescent="0.25">
      <c r="A475" t="s">
        <v>1094</v>
      </c>
      <c r="B475" s="1">
        <v>7995</v>
      </c>
      <c r="C475" s="3">
        <f t="shared" si="7"/>
        <v>1.0196816486475317E-4</v>
      </c>
      <c r="D475" s="7">
        <v>1</v>
      </c>
      <c r="E475" s="7">
        <v>1</v>
      </c>
      <c r="F475" t="s">
        <v>24</v>
      </c>
      <c r="G475" t="s">
        <v>136</v>
      </c>
      <c r="H475" t="s">
        <v>244</v>
      </c>
      <c r="I475" t="s">
        <v>461</v>
      </c>
      <c r="J475" t="s">
        <v>139</v>
      </c>
      <c r="K475" t="s">
        <v>140</v>
      </c>
      <c r="L475" t="s">
        <v>246</v>
      </c>
      <c r="M475" t="s">
        <v>142</v>
      </c>
      <c r="N475" t="s">
        <v>247</v>
      </c>
      <c r="O475" t="s">
        <v>32</v>
      </c>
      <c r="P475" t="s">
        <v>129</v>
      </c>
      <c r="Q475" t="s">
        <v>2140</v>
      </c>
      <c r="R475" t="s">
        <v>33</v>
      </c>
      <c r="T475">
        <v>52616</v>
      </c>
      <c r="X475" s="1">
        <v>7995</v>
      </c>
      <c r="AG475">
        <v>1</v>
      </c>
      <c r="AH475">
        <v>1</v>
      </c>
      <c r="AI475">
        <v>1</v>
      </c>
      <c r="AJ475">
        <v>1</v>
      </c>
    </row>
    <row r="476" spans="1:36" x14ac:dyDescent="0.25">
      <c r="A476" t="s">
        <v>1095</v>
      </c>
      <c r="B476" s="1">
        <v>7960.98</v>
      </c>
      <c r="C476" s="3">
        <f t="shared" si="7"/>
        <v>1.0153427406191403E-4</v>
      </c>
      <c r="D476" s="7">
        <v>15</v>
      </c>
      <c r="E476" s="7">
        <v>35</v>
      </c>
      <c r="F476" t="s">
        <v>24</v>
      </c>
      <c r="G476" t="s">
        <v>95</v>
      </c>
      <c r="H476" t="s">
        <v>95</v>
      </c>
      <c r="I476" t="s">
        <v>885</v>
      </c>
      <c r="J476" t="s">
        <v>139</v>
      </c>
      <c r="K476" t="s">
        <v>800</v>
      </c>
      <c r="L476" t="s">
        <v>800</v>
      </c>
      <c r="M476" t="s">
        <v>99</v>
      </c>
      <c r="N476" t="s">
        <v>886</v>
      </c>
      <c r="O476" t="s">
        <v>32</v>
      </c>
      <c r="Q476" t="s">
        <v>2145</v>
      </c>
      <c r="R476" t="s">
        <v>33</v>
      </c>
      <c r="T476">
        <v>38721</v>
      </c>
      <c r="U476" s="1">
        <v>7263.98</v>
      </c>
      <c r="V476" s="1">
        <v>60</v>
      </c>
      <c r="Y476" s="1">
        <v>60</v>
      </c>
      <c r="Z476" s="1">
        <v>35</v>
      </c>
      <c r="AA476" s="1">
        <v>114</v>
      </c>
      <c r="AB476" s="1">
        <v>20</v>
      </c>
      <c r="AC476" s="1">
        <v>110</v>
      </c>
      <c r="AD476" s="1">
        <v>50</v>
      </c>
      <c r="AF476" s="1">
        <v>248</v>
      </c>
      <c r="AG476">
        <v>2</v>
      </c>
      <c r="AH476">
        <v>2</v>
      </c>
      <c r="AI476">
        <v>2</v>
      </c>
      <c r="AJ476">
        <v>2</v>
      </c>
    </row>
    <row r="477" spans="1:36" x14ac:dyDescent="0.25">
      <c r="A477" t="s">
        <v>1096</v>
      </c>
      <c r="B477" s="1">
        <v>7893.27</v>
      </c>
      <c r="C477" s="3">
        <f t="shared" si="7"/>
        <v>1.0067070127354724E-4</v>
      </c>
      <c r="D477" s="7">
        <v>1</v>
      </c>
      <c r="E477" s="7">
        <v>1</v>
      </c>
      <c r="F477" t="s">
        <v>24</v>
      </c>
      <c r="G477" t="s">
        <v>625</v>
      </c>
      <c r="H477" t="s">
        <v>626</v>
      </c>
      <c r="I477" t="s">
        <v>627</v>
      </c>
      <c r="J477" t="s">
        <v>626</v>
      </c>
      <c r="K477" t="s">
        <v>628</v>
      </c>
      <c r="L477" t="s">
        <v>628</v>
      </c>
      <c r="M477" t="s">
        <v>99</v>
      </c>
      <c r="N477" t="s">
        <v>626</v>
      </c>
      <c r="O477" t="s">
        <v>32</v>
      </c>
      <c r="P477" t="s">
        <v>50</v>
      </c>
      <c r="Q477" t="s">
        <v>2141</v>
      </c>
      <c r="R477" t="s">
        <v>51</v>
      </c>
      <c r="T477">
        <v>2120</v>
      </c>
      <c r="AE477" s="1">
        <v>7893.27</v>
      </c>
      <c r="AG477">
        <v>1</v>
      </c>
      <c r="AH477">
        <v>1</v>
      </c>
      <c r="AI477">
        <v>1</v>
      </c>
      <c r="AJ477">
        <v>1</v>
      </c>
    </row>
    <row r="478" spans="1:36" x14ac:dyDescent="0.25">
      <c r="A478" t="s">
        <v>1097</v>
      </c>
      <c r="B478" s="1">
        <v>7870.26</v>
      </c>
      <c r="C478" s="3">
        <f t="shared" si="7"/>
        <v>1.0037723192100966E-4</v>
      </c>
      <c r="D478" s="7">
        <v>7</v>
      </c>
      <c r="E478" s="7">
        <v>14</v>
      </c>
      <c r="F478" t="s">
        <v>24</v>
      </c>
      <c r="G478" t="s">
        <v>25</v>
      </c>
      <c r="H478" t="s">
        <v>401</v>
      </c>
      <c r="I478" t="s">
        <v>602</v>
      </c>
      <c r="J478" t="s">
        <v>403</v>
      </c>
      <c r="K478" t="s">
        <v>603</v>
      </c>
      <c r="L478" t="s">
        <v>604</v>
      </c>
      <c r="M478" t="s">
        <v>30</v>
      </c>
      <c r="N478" t="s">
        <v>605</v>
      </c>
      <c r="O478" t="s">
        <v>32</v>
      </c>
      <c r="P478" t="s">
        <v>129</v>
      </c>
      <c r="Q478" t="s">
        <v>2141</v>
      </c>
      <c r="R478" t="s">
        <v>33</v>
      </c>
      <c r="T478">
        <v>41064</v>
      </c>
      <c r="W478" s="1">
        <v>1540.95</v>
      </c>
      <c r="Y478" s="1">
        <v>1544.59</v>
      </c>
      <c r="Z478" s="1">
        <v>931.93</v>
      </c>
      <c r="AE478" s="1">
        <v>793.82</v>
      </c>
      <c r="AF478" s="1">
        <v>3058.97</v>
      </c>
      <c r="AG478">
        <v>1</v>
      </c>
      <c r="AH478">
        <v>1</v>
      </c>
      <c r="AI478">
        <v>1</v>
      </c>
      <c r="AJ478">
        <v>1</v>
      </c>
    </row>
    <row r="479" spans="1:36" x14ac:dyDescent="0.25">
      <c r="A479" t="s">
        <v>1098</v>
      </c>
      <c r="B479" s="1">
        <v>7841.84</v>
      </c>
      <c r="C479" s="3">
        <f t="shared" si="7"/>
        <v>1.0001476347254734E-4</v>
      </c>
      <c r="D479" s="7">
        <v>20</v>
      </c>
      <c r="E479" s="7">
        <v>24</v>
      </c>
      <c r="F479" t="s">
        <v>24</v>
      </c>
      <c r="G479" t="s">
        <v>35</v>
      </c>
      <c r="H479" t="s">
        <v>171</v>
      </c>
      <c r="I479" t="s">
        <v>964</v>
      </c>
      <c r="J479" t="s">
        <v>191</v>
      </c>
      <c r="K479" t="s">
        <v>191</v>
      </c>
      <c r="L479" t="s">
        <v>191</v>
      </c>
      <c r="M479" t="s">
        <v>48</v>
      </c>
      <c r="N479" t="s">
        <v>49</v>
      </c>
      <c r="O479" t="s">
        <v>17</v>
      </c>
      <c r="P479" t="s">
        <v>132</v>
      </c>
      <c r="Q479" t="s">
        <v>2141</v>
      </c>
      <c r="R479" t="s">
        <v>33</v>
      </c>
      <c r="T479">
        <v>148742</v>
      </c>
      <c r="U479" s="1">
        <v>230</v>
      </c>
      <c r="V479" s="1">
        <v>1140</v>
      </c>
      <c r="W479" s="1">
        <v>1345.04</v>
      </c>
      <c r="X479" s="1">
        <v>1370</v>
      </c>
      <c r="AB479" s="1">
        <v>1753.3</v>
      </c>
      <c r="AC479" s="1">
        <v>1295.5</v>
      </c>
      <c r="AD479" s="1">
        <v>648</v>
      </c>
      <c r="AE479" s="1">
        <v>60</v>
      </c>
      <c r="AG479">
        <v>2</v>
      </c>
      <c r="AH479">
        <v>3</v>
      </c>
      <c r="AI479">
        <v>5</v>
      </c>
      <c r="AJ479">
        <v>7</v>
      </c>
    </row>
    <row r="480" spans="1:36" x14ac:dyDescent="0.25">
      <c r="A480" t="s">
        <v>1099</v>
      </c>
      <c r="B480" s="1">
        <v>7825</v>
      </c>
      <c r="C480" s="3">
        <f t="shared" si="7"/>
        <v>9.9799986249742774E-5</v>
      </c>
      <c r="D480" s="7">
        <v>13</v>
      </c>
      <c r="E480" s="7">
        <v>16</v>
      </c>
      <c r="F480" t="s">
        <v>24</v>
      </c>
      <c r="G480" t="s">
        <v>343</v>
      </c>
      <c r="H480" t="s">
        <v>344</v>
      </c>
      <c r="I480" t="s">
        <v>1100</v>
      </c>
      <c r="J480" t="s">
        <v>191</v>
      </c>
      <c r="K480" t="s">
        <v>191</v>
      </c>
      <c r="L480" t="s">
        <v>191</v>
      </c>
      <c r="M480" t="s">
        <v>347</v>
      </c>
      <c r="N480" t="s">
        <v>663</v>
      </c>
      <c r="O480" t="s">
        <v>32</v>
      </c>
      <c r="T480">
        <v>474718</v>
      </c>
      <c r="V480" s="1">
        <v>1470</v>
      </c>
      <c r="W480" s="1">
        <v>1276</v>
      </c>
      <c r="Y480" s="1">
        <v>1029</v>
      </c>
      <c r="Z480" s="1">
        <v>696</v>
      </c>
      <c r="AB480" s="1">
        <v>1044</v>
      </c>
      <c r="AD480" s="1">
        <v>423</v>
      </c>
      <c r="AE480" s="1">
        <v>1464</v>
      </c>
      <c r="AF480" s="1">
        <v>423</v>
      </c>
      <c r="AG480">
        <v>1</v>
      </c>
      <c r="AH480">
        <v>2</v>
      </c>
      <c r="AI480">
        <v>4</v>
      </c>
      <c r="AJ480">
        <v>3</v>
      </c>
    </row>
    <row r="481" spans="1:36" x14ac:dyDescent="0.25">
      <c r="A481" t="s">
        <v>1101</v>
      </c>
      <c r="B481" s="1">
        <v>7812.4</v>
      </c>
      <c r="C481" s="3">
        <f t="shared" si="7"/>
        <v>9.9639285952394941E-5</v>
      </c>
      <c r="D481" s="7">
        <v>3</v>
      </c>
      <c r="E481" s="7">
        <v>11</v>
      </c>
      <c r="F481" t="s">
        <v>24</v>
      </c>
      <c r="G481" t="s">
        <v>25</v>
      </c>
      <c r="H481" t="s">
        <v>350</v>
      </c>
      <c r="I481" t="s">
        <v>1102</v>
      </c>
      <c r="J481" t="s">
        <v>525</v>
      </c>
      <c r="K481" t="s">
        <v>1103</v>
      </c>
      <c r="L481" t="s">
        <v>1103</v>
      </c>
      <c r="M481" t="s">
        <v>178</v>
      </c>
      <c r="N481" t="s">
        <v>746</v>
      </c>
      <c r="O481" t="s">
        <v>32</v>
      </c>
      <c r="P481" t="s">
        <v>217</v>
      </c>
      <c r="Q481" t="s">
        <v>2146</v>
      </c>
      <c r="R481" t="s">
        <v>33</v>
      </c>
      <c r="T481">
        <v>1131131</v>
      </c>
      <c r="U481" s="1">
        <v>2312.4</v>
      </c>
      <c r="AA481" s="1">
        <v>5500</v>
      </c>
      <c r="AG481">
        <v>1</v>
      </c>
      <c r="AH481">
        <v>2</v>
      </c>
      <c r="AI481">
        <v>2</v>
      </c>
      <c r="AJ481">
        <v>2</v>
      </c>
    </row>
    <row r="482" spans="1:36" x14ac:dyDescent="0.25">
      <c r="A482" t="s">
        <v>1104</v>
      </c>
      <c r="B482" s="1">
        <v>7768.32</v>
      </c>
      <c r="C482" s="3">
        <f t="shared" si="7"/>
        <v>9.9077089991514607E-5</v>
      </c>
      <c r="D482" s="7">
        <v>28</v>
      </c>
      <c r="E482" s="7">
        <v>56</v>
      </c>
      <c r="F482" t="s">
        <v>24</v>
      </c>
      <c r="G482" t="s">
        <v>54</v>
      </c>
      <c r="H482" t="s">
        <v>84</v>
      </c>
      <c r="I482" t="s">
        <v>85</v>
      </c>
      <c r="J482" t="s">
        <v>54</v>
      </c>
      <c r="K482" t="s">
        <v>86</v>
      </c>
      <c r="L482" t="s">
        <v>86</v>
      </c>
      <c r="M482" t="s">
        <v>30</v>
      </c>
      <c r="N482" t="s">
        <v>87</v>
      </c>
      <c r="O482" t="s">
        <v>32</v>
      </c>
      <c r="P482" t="s">
        <v>50</v>
      </c>
      <c r="Q482" t="s">
        <v>2141</v>
      </c>
      <c r="R482" t="s">
        <v>51</v>
      </c>
      <c r="T482">
        <v>28763</v>
      </c>
      <c r="U482" s="1">
        <v>3605.3</v>
      </c>
      <c r="V482" s="1">
        <v>980.77</v>
      </c>
      <c r="W482" s="1">
        <v>613.24</v>
      </c>
      <c r="Y482" s="1">
        <v>791.49</v>
      </c>
      <c r="Z482" s="1">
        <v>223.65</v>
      </c>
      <c r="AA482" s="1">
        <v>103.45</v>
      </c>
      <c r="AB482" s="1">
        <v>288</v>
      </c>
      <c r="AC482" s="1">
        <v>117</v>
      </c>
      <c r="AD482" s="1">
        <v>748.9</v>
      </c>
      <c r="AE482" s="1">
        <v>296.52</v>
      </c>
      <c r="AG482">
        <v>1</v>
      </c>
      <c r="AH482">
        <v>2</v>
      </c>
      <c r="AI482">
        <v>1</v>
      </c>
      <c r="AJ482">
        <v>4</v>
      </c>
    </row>
    <row r="483" spans="1:36" x14ac:dyDescent="0.25">
      <c r="A483" t="s">
        <v>1105</v>
      </c>
      <c r="B483" s="1">
        <v>7689.17</v>
      </c>
      <c r="C483" s="3">
        <f t="shared" si="7"/>
        <v>9.8067611536349481E-5</v>
      </c>
      <c r="D483" s="7">
        <v>7</v>
      </c>
      <c r="E483" s="7">
        <v>15</v>
      </c>
      <c r="F483" t="s">
        <v>24</v>
      </c>
      <c r="G483" t="s">
        <v>25</v>
      </c>
      <c r="H483" t="s">
        <v>401</v>
      </c>
      <c r="I483" t="s">
        <v>602</v>
      </c>
      <c r="J483" t="s">
        <v>403</v>
      </c>
      <c r="K483" t="s">
        <v>603</v>
      </c>
      <c r="L483" t="s">
        <v>604</v>
      </c>
      <c r="M483" t="s">
        <v>30</v>
      </c>
      <c r="N483" t="s">
        <v>605</v>
      </c>
      <c r="O483" t="s">
        <v>32</v>
      </c>
      <c r="P483" t="s">
        <v>88</v>
      </c>
      <c r="Q483" t="s">
        <v>2141</v>
      </c>
      <c r="R483" t="s">
        <v>44</v>
      </c>
      <c r="T483">
        <v>46579</v>
      </c>
      <c r="U483" s="1">
        <v>3175.02</v>
      </c>
      <c r="V483" s="1">
        <v>220</v>
      </c>
      <c r="W483" s="1">
        <v>1069.4000000000001</v>
      </c>
      <c r="Z483" s="1">
        <v>1315.34</v>
      </c>
      <c r="AA483" s="1">
        <v>162.74</v>
      </c>
      <c r="AF483" s="1">
        <v>1746.67</v>
      </c>
      <c r="AG483">
        <v>1</v>
      </c>
      <c r="AH483">
        <v>1</v>
      </c>
      <c r="AI483">
        <v>2</v>
      </c>
      <c r="AJ483">
        <v>4</v>
      </c>
    </row>
    <row r="484" spans="1:36" x14ac:dyDescent="0.25">
      <c r="A484" t="s">
        <v>1106</v>
      </c>
      <c r="B484" s="1">
        <v>7686.5</v>
      </c>
      <c r="C484" s="3">
        <f t="shared" si="7"/>
        <v>9.8033558378101963E-5</v>
      </c>
      <c r="D484" s="7">
        <v>2</v>
      </c>
      <c r="E484" s="7">
        <v>8</v>
      </c>
      <c r="F484" t="s">
        <v>24</v>
      </c>
      <c r="G484" t="s">
        <v>311</v>
      </c>
      <c r="H484" t="s">
        <v>362</v>
      </c>
      <c r="I484" t="s">
        <v>820</v>
      </c>
      <c r="J484" t="s">
        <v>311</v>
      </c>
      <c r="K484" t="s">
        <v>623</v>
      </c>
      <c r="L484" t="s">
        <v>623</v>
      </c>
      <c r="M484" t="s">
        <v>178</v>
      </c>
      <c r="N484" t="s">
        <v>179</v>
      </c>
      <c r="O484" t="s">
        <v>32</v>
      </c>
      <c r="P484" t="s">
        <v>103</v>
      </c>
      <c r="Q484" t="s">
        <v>2141</v>
      </c>
      <c r="R484" t="s">
        <v>33</v>
      </c>
      <c r="T484">
        <v>14698</v>
      </c>
      <c r="X484" s="1">
        <v>7686.5</v>
      </c>
      <c r="AG484">
        <v>1</v>
      </c>
      <c r="AH484">
        <v>1</v>
      </c>
      <c r="AI484">
        <v>1</v>
      </c>
      <c r="AJ484">
        <v>1</v>
      </c>
    </row>
    <row r="485" spans="1:36" x14ac:dyDescent="0.25">
      <c r="A485" t="s">
        <v>1107</v>
      </c>
      <c r="B485" s="1">
        <v>7636.65</v>
      </c>
      <c r="C485" s="3">
        <f t="shared" si="7"/>
        <v>9.7397771884229794E-5</v>
      </c>
      <c r="D485" s="7">
        <v>64</v>
      </c>
      <c r="E485" s="7">
        <v>464</v>
      </c>
      <c r="F485" t="s">
        <v>24</v>
      </c>
      <c r="G485" t="s">
        <v>265</v>
      </c>
      <c r="H485" t="s">
        <v>765</v>
      </c>
      <c r="I485" t="s">
        <v>1108</v>
      </c>
      <c r="J485" t="s">
        <v>265</v>
      </c>
      <c r="K485" t="s">
        <v>767</v>
      </c>
      <c r="L485" t="s">
        <v>767</v>
      </c>
      <c r="M485" t="s">
        <v>768</v>
      </c>
      <c r="N485" t="s">
        <v>769</v>
      </c>
      <c r="O485" t="s">
        <v>32</v>
      </c>
      <c r="P485" t="s">
        <v>88</v>
      </c>
      <c r="Q485" t="s">
        <v>2141</v>
      </c>
      <c r="R485" t="s">
        <v>44</v>
      </c>
      <c r="T485">
        <v>15101</v>
      </c>
      <c r="U485" s="1">
        <v>1176.17</v>
      </c>
      <c r="V485" s="1">
        <v>891</v>
      </c>
      <c r="W485" s="1">
        <v>614.16999999999996</v>
      </c>
      <c r="X485" s="1">
        <v>723.22</v>
      </c>
      <c r="Y485" s="1">
        <v>1344.19</v>
      </c>
      <c r="Z485" s="1">
        <v>591.42999999999995</v>
      </c>
      <c r="AB485" s="1">
        <v>173.29</v>
      </c>
      <c r="AC485" s="1">
        <v>730.93</v>
      </c>
      <c r="AD485" s="1">
        <v>821.32</v>
      </c>
      <c r="AE485" s="1">
        <v>117.34</v>
      </c>
      <c r="AF485" s="1">
        <v>453.59</v>
      </c>
      <c r="AG485">
        <v>1</v>
      </c>
      <c r="AH485">
        <v>1</v>
      </c>
      <c r="AI485">
        <v>13</v>
      </c>
      <c r="AJ485">
        <v>8</v>
      </c>
    </row>
    <row r="486" spans="1:36" x14ac:dyDescent="0.25">
      <c r="A486" t="s">
        <v>1109</v>
      </c>
      <c r="B486" s="1">
        <v>7626</v>
      </c>
      <c r="C486" s="3">
        <f t="shared" si="7"/>
        <v>9.726194187099533E-5</v>
      </c>
      <c r="D486" s="7">
        <v>7</v>
      </c>
      <c r="E486" s="7">
        <v>8</v>
      </c>
      <c r="F486" t="s">
        <v>24</v>
      </c>
      <c r="G486" t="s">
        <v>311</v>
      </c>
      <c r="H486" t="s">
        <v>362</v>
      </c>
      <c r="I486" t="s">
        <v>622</v>
      </c>
      <c r="J486" t="s">
        <v>311</v>
      </c>
      <c r="K486" t="s">
        <v>623</v>
      </c>
      <c r="L486" t="s">
        <v>623</v>
      </c>
      <c r="M486" t="s">
        <v>178</v>
      </c>
      <c r="N486" t="s">
        <v>179</v>
      </c>
      <c r="O486" t="s">
        <v>32</v>
      </c>
      <c r="P486" t="s">
        <v>217</v>
      </c>
      <c r="Q486" t="s">
        <v>2146</v>
      </c>
      <c r="R486" t="s">
        <v>33</v>
      </c>
      <c r="T486">
        <v>41809</v>
      </c>
      <c r="W486" s="1">
        <v>4009</v>
      </c>
      <c r="X486" s="1">
        <v>971</v>
      </c>
      <c r="AC486" s="1">
        <v>695</v>
      </c>
      <c r="AD486" s="1">
        <v>739</v>
      </c>
      <c r="AE486" s="1">
        <v>1038</v>
      </c>
      <c r="AF486" s="1">
        <v>174</v>
      </c>
      <c r="AG486">
        <v>1</v>
      </c>
      <c r="AH486">
        <v>3</v>
      </c>
      <c r="AI486">
        <v>4</v>
      </c>
      <c r="AJ486">
        <v>5</v>
      </c>
    </row>
    <row r="487" spans="1:36" x14ac:dyDescent="0.25">
      <c r="A487" t="s">
        <v>1110</v>
      </c>
      <c r="B487" s="1">
        <v>7567</v>
      </c>
      <c r="C487" s="3">
        <f t="shared" si="7"/>
        <v>9.6509456351668199E-5</v>
      </c>
      <c r="D487" s="7">
        <v>3</v>
      </c>
      <c r="E487" s="7">
        <v>3</v>
      </c>
      <c r="F487" t="s">
        <v>24</v>
      </c>
      <c r="G487" t="s">
        <v>945</v>
      </c>
      <c r="H487" t="s">
        <v>1057</v>
      </c>
      <c r="I487" t="s">
        <v>1111</v>
      </c>
      <c r="J487" t="s">
        <v>28</v>
      </c>
      <c r="K487" t="s">
        <v>1112</v>
      </c>
      <c r="L487" t="s">
        <v>1112</v>
      </c>
      <c r="M487" t="s">
        <v>151</v>
      </c>
      <c r="N487" t="s">
        <v>732</v>
      </c>
      <c r="O487" t="s">
        <v>17</v>
      </c>
      <c r="P487" t="s">
        <v>132</v>
      </c>
      <c r="Q487" t="s">
        <v>2146</v>
      </c>
      <c r="R487" t="s">
        <v>33</v>
      </c>
      <c r="T487">
        <v>688551</v>
      </c>
      <c r="V487" s="1">
        <v>1500</v>
      </c>
      <c r="X487" s="1">
        <v>4267</v>
      </c>
      <c r="AF487" s="1">
        <v>1800</v>
      </c>
      <c r="AG487">
        <v>1</v>
      </c>
      <c r="AH487">
        <v>2</v>
      </c>
      <c r="AI487">
        <v>3</v>
      </c>
      <c r="AJ487">
        <v>3</v>
      </c>
    </row>
    <row r="488" spans="1:36" x14ac:dyDescent="0.25">
      <c r="A488" t="s">
        <v>1113</v>
      </c>
      <c r="B488" s="1">
        <v>7539.26</v>
      </c>
      <c r="C488" s="3">
        <f t="shared" si="7"/>
        <v>9.6155660617665907E-5</v>
      </c>
      <c r="D488" s="7">
        <v>12</v>
      </c>
      <c r="E488" s="7">
        <v>43</v>
      </c>
      <c r="F488" t="s">
        <v>24</v>
      </c>
      <c r="G488" t="s">
        <v>265</v>
      </c>
      <c r="H488" t="s">
        <v>765</v>
      </c>
      <c r="I488" t="s">
        <v>766</v>
      </c>
      <c r="J488" t="s">
        <v>265</v>
      </c>
      <c r="K488" t="s">
        <v>767</v>
      </c>
      <c r="L488" t="s">
        <v>767</v>
      </c>
      <c r="M488" t="s">
        <v>768</v>
      </c>
      <c r="N488" t="s">
        <v>769</v>
      </c>
      <c r="O488" t="s">
        <v>32</v>
      </c>
      <c r="P488" t="s">
        <v>50</v>
      </c>
      <c r="Q488" t="s">
        <v>2141</v>
      </c>
      <c r="R488" t="s">
        <v>51</v>
      </c>
      <c r="T488">
        <v>2318</v>
      </c>
      <c r="V488" s="1">
        <v>1054.0899999999999</v>
      </c>
      <c r="W488" s="1">
        <v>1512.9</v>
      </c>
      <c r="AB488" s="1">
        <v>915.8</v>
      </c>
      <c r="AC488" s="1">
        <v>2392.75</v>
      </c>
      <c r="AF488" s="1">
        <v>1663.72</v>
      </c>
      <c r="AG488">
        <v>1</v>
      </c>
      <c r="AH488">
        <v>1</v>
      </c>
      <c r="AI488">
        <v>10</v>
      </c>
      <c r="AJ488">
        <v>5</v>
      </c>
    </row>
    <row r="489" spans="1:36" x14ac:dyDescent="0.25">
      <c r="A489" t="s">
        <v>1114</v>
      </c>
      <c r="B489" s="1">
        <v>7500</v>
      </c>
      <c r="C489" s="3">
        <f t="shared" si="7"/>
        <v>9.5654938897517041E-5</v>
      </c>
      <c r="D489" s="7">
        <v>1</v>
      </c>
      <c r="E489" s="7">
        <v>1</v>
      </c>
      <c r="F489" t="s">
        <v>24</v>
      </c>
      <c r="G489" t="s">
        <v>265</v>
      </c>
      <c r="H489" t="s">
        <v>765</v>
      </c>
      <c r="I489" t="s">
        <v>880</v>
      </c>
      <c r="J489" t="s">
        <v>265</v>
      </c>
      <c r="K489" t="s">
        <v>268</v>
      </c>
      <c r="L489" t="s">
        <v>268</v>
      </c>
      <c r="M489" t="s">
        <v>142</v>
      </c>
      <c r="N489" t="s">
        <v>881</v>
      </c>
      <c r="O489" t="s">
        <v>32</v>
      </c>
      <c r="P489" t="s">
        <v>217</v>
      </c>
      <c r="R489" t="s">
        <v>33</v>
      </c>
      <c r="T489">
        <v>11449051</v>
      </c>
      <c r="X489" s="1">
        <v>7500</v>
      </c>
      <c r="AG489">
        <v>1</v>
      </c>
      <c r="AH489">
        <v>1</v>
      </c>
      <c r="AI489">
        <v>1</v>
      </c>
      <c r="AJ489">
        <v>1</v>
      </c>
    </row>
    <row r="490" spans="1:36" x14ac:dyDescent="0.25">
      <c r="A490" t="s">
        <v>1115</v>
      </c>
      <c r="B490" s="1">
        <v>7447</v>
      </c>
      <c r="C490" s="3">
        <f t="shared" si="7"/>
        <v>9.4978977329307921E-5</v>
      </c>
      <c r="D490" s="7">
        <v>81</v>
      </c>
      <c r="E490" s="7">
        <v>81</v>
      </c>
      <c r="F490" t="s">
        <v>24</v>
      </c>
      <c r="G490" t="s">
        <v>25</v>
      </c>
      <c r="H490" t="s">
        <v>401</v>
      </c>
      <c r="I490" t="s">
        <v>402</v>
      </c>
      <c r="J490" t="s">
        <v>403</v>
      </c>
      <c r="K490" t="s">
        <v>404</v>
      </c>
      <c r="L490" t="s">
        <v>404</v>
      </c>
      <c r="M490" t="s">
        <v>30</v>
      </c>
      <c r="N490" t="s">
        <v>405</v>
      </c>
      <c r="O490" t="s">
        <v>32</v>
      </c>
      <c r="P490" t="s">
        <v>217</v>
      </c>
      <c r="Q490" t="s">
        <v>2148</v>
      </c>
      <c r="R490" t="s">
        <v>33</v>
      </c>
      <c r="T490">
        <v>197484</v>
      </c>
      <c r="U490" s="1">
        <v>1203</v>
      </c>
      <c r="W490" s="1">
        <v>653</v>
      </c>
      <c r="X490" s="1">
        <v>575</v>
      </c>
      <c r="Y490" s="1">
        <v>720</v>
      </c>
      <c r="Z490" s="1">
        <v>730</v>
      </c>
      <c r="AA490" s="1">
        <v>848</v>
      </c>
      <c r="AB490" s="1">
        <v>555</v>
      </c>
      <c r="AC490" s="1">
        <v>583</v>
      </c>
      <c r="AD490" s="1">
        <v>540</v>
      </c>
      <c r="AE490" s="1">
        <v>520</v>
      </c>
      <c r="AF490" s="1">
        <v>520</v>
      </c>
      <c r="AG490">
        <v>1</v>
      </c>
      <c r="AH490">
        <v>1</v>
      </c>
      <c r="AI490">
        <v>1</v>
      </c>
      <c r="AJ490">
        <v>1</v>
      </c>
    </row>
    <row r="491" spans="1:36" x14ac:dyDescent="0.25">
      <c r="A491" t="s">
        <v>1116</v>
      </c>
      <c r="B491" s="1">
        <v>7432</v>
      </c>
      <c r="C491" s="3">
        <f t="shared" si="7"/>
        <v>9.4787667451512881E-5</v>
      </c>
      <c r="D491" s="7">
        <v>54</v>
      </c>
      <c r="E491" s="7">
        <v>54</v>
      </c>
      <c r="F491" t="s">
        <v>90</v>
      </c>
      <c r="G491" t="s">
        <v>311</v>
      </c>
      <c r="H491" t="s">
        <v>312</v>
      </c>
      <c r="I491" t="s">
        <v>428</v>
      </c>
      <c r="J491" t="s">
        <v>311</v>
      </c>
      <c r="K491" t="s">
        <v>429</v>
      </c>
      <c r="L491" t="s">
        <v>429</v>
      </c>
      <c r="M491" t="s">
        <v>178</v>
      </c>
      <c r="N491" t="s">
        <v>430</v>
      </c>
      <c r="O491" t="s">
        <v>32</v>
      </c>
      <c r="T491">
        <v>5433108</v>
      </c>
      <c r="U491" s="1">
        <v>430</v>
      </c>
      <c r="V491" s="1">
        <v>590</v>
      </c>
      <c r="X491" s="1">
        <v>952</v>
      </c>
      <c r="Y491" s="1">
        <v>1210</v>
      </c>
      <c r="Z491" s="1">
        <v>760</v>
      </c>
      <c r="AA491" s="1">
        <v>690</v>
      </c>
      <c r="AB491" s="1">
        <v>560</v>
      </c>
      <c r="AC491" s="1">
        <v>560</v>
      </c>
      <c r="AD491" s="1">
        <v>560</v>
      </c>
      <c r="AE491" s="1">
        <v>560</v>
      </c>
      <c r="AF491" s="1">
        <v>560</v>
      </c>
      <c r="AG491">
        <v>1</v>
      </c>
      <c r="AH491">
        <v>2</v>
      </c>
      <c r="AI491">
        <v>2</v>
      </c>
      <c r="AJ491">
        <v>2</v>
      </c>
    </row>
    <row r="492" spans="1:36" x14ac:dyDescent="0.25">
      <c r="A492" t="s">
        <v>1117</v>
      </c>
      <c r="B492" s="1">
        <v>7338.73</v>
      </c>
      <c r="C492" s="3">
        <f t="shared" si="7"/>
        <v>9.3598102631383366E-5</v>
      </c>
      <c r="D492" s="7">
        <v>38</v>
      </c>
      <c r="E492" s="7">
        <v>114</v>
      </c>
      <c r="F492" t="s">
        <v>24</v>
      </c>
      <c r="G492" t="s">
        <v>54</v>
      </c>
      <c r="H492" t="s">
        <v>55</v>
      </c>
      <c r="I492" t="s">
        <v>1043</v>
      </c>
      <c r="J492" t="s">
        <v>28</v>
      </c>
      <c r="K492" t="s">
        <v>1044</v>
      </c>
      <c r="L492" t="s">
        <v>1118</v>
      </c>
      <c r="M492" t="s">
        <v>30</v>
      </c>
      <c r="N492" t="s">
        <v>295</v>
      </c>
      <c r="O492" t="s">
        <v>32</v>
      </c>
      <c r="P492" t="s">
        <v>116</v>
      </c>
      <c r="Q492" t="s">
        <v>2144</v>
      </c>
      <c r="R492" t="s">
        <v>44</v>
      </c>
      <c r="T492">
        <v>402096</v>
      </c>
      <c r="U492" s="1">
        <v>1714.52</v>
      </c>
      <c r="W492" s="1">
        <v>669.14</v>
      </c>
      <c r="X492" s="1">
        <v>1672.36</v>
      </c>
      <c r="Y492" s="1">
        <v>2970.21</v>
      </c>
      <c r="Z492" s="1">
        <v>312.5</v>
      </c>
      <c r="AG492">
        <v>1</v>
      </c>
      <c r="AH492">
        <v>1</v>
      </c>
      <c r="AI492">
        <v>2</v>
      </c>
      <c r="AJ492">
        <v>3</v>
      </c>
    </row>
    <row r="493" spans="1:36" x14ac:dyDescent="0.25">
      <c r="A493" t="s">
        <v>1119</v>
      </c>
      <c r="B493" s="1">
        <v>7332.11</v>
      </c>
      <c r="C493" s="3">
        <f t="shared" si="7"/>
        <v>9.351367120531649E-5</v>
      </c>
      <c r="D493" s="7">
        <v>1</v>
      </c>
      <c r="E493" s="7">
        <v>1</v>
      </c>
      <c r="F493" t="s">
        <v>24</v>
      </c>
      <c r="G493" t="s">
        <v>136</v>
      </c>
      <c r="H493" t="s">
        <v>244</v>
      </c>
      <c r="I493" t="s">
        <v>245</v>
      </c>
      <c r="J493" t="s">
        <v>139</v>
      </c>
      <c r="K493" t="s">
        <v>270</v>
      </c>
      <c r="L493" t="s">
        <v>270</v>
      </c>
      <c r="M493" t="s">
        <v>142</v>
      </c>
      <c r="N493" t="s">
        <v>247</v>
      </c>
      <c r="O493" t="s">
        <v>32</v>
      </c>
      <c r="P493" t="s">
        <v>50</v>
      </c>
      <c r="Q493" t="s">
        <v>2141</v>
      </c>
      <c r="R493" t="s">
        <v>51</v>
      </c>
      <c r="T493">
        <v>4663</v>
      </c>
      <c r="AB493" s="1">
        <v>7332.11</v>
      </c>
      <c r="AG493">
        <v>1</v>
      </c>
      <c r="AH493">
        <v>1</v>
      </c>
      <c r="AI493">
        <v>1</v>
      </c>
      <c r="AJ493">
        <v>1</v>
      </c>
    </row>
    <row r="494" spans="1:36" x14ac:dyDescent="0.25">
      <c r="A494" t="s">
        <v>1120</v>
      </c>
      <c r="B494" s="1">
        <v>7306</v>
      </c>
      <c r="C494" s="3">
        <f t="shared" si="7"/>
        <v>9.3180664478034606E-5</v>
      </c>
      <c r="D494" s="7">
        <v>7</v>
      </c>
      <c r="E494" s="7">
        <v>7</v>
      </c>
      <c r="F494" t="s">
        <v>24</v>
      </c>
      <c r="G494" t="s">
        <v>146</v>
      </c>
      <c r="H494" t="s">
        <v>147</v>
      </c>
      <c r="I494" t="s">
        <v>412</v>
      </c>
      <c r="J494" t="s">
        <v>149</v>
      </c>
      <c r="K494" t="s">
        <v>413</v>
      </c>
      <c r="L494" t="s">
        <v>413</v>
      </c>
      <c r="M494" t="s">
        <v>151</v>
      </c>
      <c r="N494" t="s">
        <v>414</v>
      </c>
      <c r="O494" t="s">
        <v>32</v>
      </c>
      <c r="T494">
        <v>1131157</v>
      </c>
      <c r="Z494" s="1">
        <v>715</v>
      </c>
      <c r="AA494" s="1">
        <v>1430</v>
      </c>
      <c r="AB494" s="1">
        <v>715</v>
      </c>
      <c r="AC494" s="1">
        <v>1365</v>
      </c>
      <c r="AD494" s="1">
        <v>1040</v>
      </c>
      <c r="AE494" s="1">
        <v>1092</v>
      </c>
      <c r="AF494" s="1">
        <v>949</v>
      </c>
      <c r="AG494">
        <v>1</v>
      </c>
      <c r="AH494">
        <v>1</v>
      </c>
      <c r="AI494">
        <v>1</v>
      </c>
      <c r="AJ494">
        <v>1</v>
      </c>
    </row>
    <row r="495" spans="1:36" x14ac:dyDescent="0.25">
      <c r="A495" t="s">
        <v>1121</v>
      </c>
      <c r="B495" s="1">
        <v>7287.21</v>
      </c>
      <c r="C495" s="3">
        <f t="shared" si="7"/>
        <v>9.2941016971116695E-5</v>
      </c>
      <c r="D495" s="7">
        <v>18</v>
      </c>
      <c r="E495" s="7">
        <v>18</v>
      </c>
      <c r="F495" t="s">
        <v>24</v>
      </c>
      <c r="G495" t="s">
        <v>325</v>
      </c>
      <c r="H495" t="s">
        <v>326</v>
      </c>
      <c r="I495" t="s">
        <v>911</v>
      </c>
      <c r="J495" t="s">
        <v>328</v>
      </c>
      <c r="K495" t="s">
        <v>912</v>
      </c>
      <c r="L495" t="s">
        <v>912</v>
      </c>
      <c r="M495" t="s">
        <v>151</v>
      </c>
      <c r="N495" t="s">
        <v>913</v>
      </c>
      <c r="O495" t="s">
        <v>32</v>
      </c>
      <c r="P495" t="s">
        <v>129</v>
      </c>
      <c r="R495" t="s">
        <v>33</v>
      </c>
      <c r="T495">
        <v>11681155</v>
      </c>
      <c r="AC495" s="1">
        <v>150.5</v>
      </c>
      <c r="AF495" s="1">
        <v>7136.71</v>
      </c>
      <c r="AG495">
        <v>2</v>
      </c>
      <c r="AH495">
        <v>1</v>
      </c>
      <c r="AI495">
        <v>4</v>
      </c>
      <c r="AJ495">
        <v>2</v>
      </c>
    </row>
    <row r="496" spans="1:36" x14ac:dyDescent="0.25">
      <c r="A496" t="s">
        <v>1122</v>
      </c>
      <c r="B496" s="1">
        <v>7266.14</v>
      </c>
      <c r="C496" s="3">
        <f t="shared" si="7"/>
        <v>9.2672290362773928E-5</v>
      </c>
      <c r="D496" s="7">
        <v>6</v>
      </c>
      <c r="E496" s="7">
        <v>6</v>
      </c>
      <c r="F496" t="s">
        <v>24</v>
      </c>
      <c r="G496" t="s">
        <v>188</v>
      </c>
      <c r="H496" t="s">
        <v>994</v>
      </c>
      <c r="I496" t="s">
        <v>995</v>
      </c>
      <c r="J496" t="s">
        <v>191</v>
      </c>
      <c r="K496" t="s">
        <v>191</v>
      </c>
      <c r="L496" t="s">
        <v>191</v>
      </c>
      <c r="M496" t="s">
        <v>48</v>
      </c>
      <c r="N496" t="s">
        <v>49</v>
      </c>
      <c r="O496" t="s">
        <v>17</v>
      </c>
      <c r="P496" t="s">
        <v>217</v>
      </c>
      <c r="Q496" t="s">
        <v>2146</v>
      </c>
      <c r="R496" t="s">
        <v>33</v>
      </c>
      <c r="T496">
        <v>694772</v>
      </c>
      <c r="U496" s="1">
        <v>965.59</v>
      </c>
      <c r="W496" s="1">
        <v>3500</v>
      </c>
      <c r="X496" s="1">
        <v>76.55</v>
      </c>
      <c r="AC496" s="1">
        <v>324</v>
      </c>
      <c r="AF496" s="1">
        <v>2400</v>
      </c>
      <c r="AG496">
        <v>1</v>
      </c>
      <c r="AH496">
        <v>2</v>
      </c>
      <c r="AI496">
        <v>4</v>
      </c>
      <c r="AJ496">
        <v>5</v>
      </c>
    </row>
    <row r="497" spans="1:36" x14ac:dyDescent="0.25">
      <c r="A497" t="s">
        <v>1123</v>
      </c>
      <c r="B497" s="1">
        <v>7226.61</v>
      </c>
      <c r="C497" s="3">
        <f t="shared" si="7"/>
        <v>9.2168125064824751E-5</v>
      </c>
      <c r="D497" s="7">
        <v>10</v>
      </c>
      <c r="E497" s="7">
        <v>29</v>
      </c>
      <c r="F497" t="s">
        <v>24</v>
      </c>
      <c r="G497" t="s">
        <v>54</v>
      </c>
      <c r="H497" t="s">
        <v>55</v>
      </c>
      <c r="I497" t="s">
        <v>1084</v>
      </c>
      <c r="J497" t="s">
        <v>57</v>
      </c>
      <c r="K497" t="s">
        <v>58</v>
      </c>
      <c r="L497" t="s">
        <v>58</v>
      </c>
      <c r="M497" t="s">
        <v>30</v>
      </c>
      <c r="N497" t="s">
        <v>59</v>
      </c>
      <c r="O497" t="s">
        <v>32</v>
      </c>
      <c r="P497" t="s">
        <v>132</v>
      </c>
      <c r="Q497" t="s">
        <v>2141</v>
      </c>
      <c r="R497" t="s">
        <v>33</v>
      </c>
      <c r="T497">
        <v>70521</v>
      </c>
      <c r="U497" s="1">
        <v>840</v>
      </c>
      <c r="V497" s="1">
        <v>400</v>
      </c>
      <c r="Y497" s="1">
        <v>428</v>
      </c>
      <c r="AB497" s="1">
        <v>4740.6099999999997</v>
      </c>
      <c r="AC497" s="1">
        <v>120</v>
      </c>
      <c r="AD497" s="1">
        <v>380</v>
      </c>
      <c r="AE497" s="1">
        <v>318</v>
      </c>
      <c r="AG497">
        <v>1</v>
      </c>
      <c r="AH497">
        <v>1</v>
      </c>
      <c r="AI497">
        <v>1</v>
      </c>
      <c r="AJ497">
        <v>1</v>
      </c>
    </row>
    <row r="498" spans="1:36" x14ac:dyDescent="0.25">
      <c r="A498" t="s">
        <v>1124</v>
      </c>
      <c r="B498" s="1">
        <v>7136.32</v>
      </c>
      <c r="C498" s="3">
        <f t="shared" si="7"/>
        <v>9.1016567140417173E-5</v>
      </c>
      <c r="D498" s="7">
        <v>6</v>
      </c>
      <c r="E498" s="7">
        <v>23</v>
      </c>
      <c r="F498" t="s">
        <v>24</v>
      </c>
      <c r="G498" t="s">
        <v>343</v>
      </c>
      <c r="H498" t="s">
        <v>344</v>
      </c>
      <c r="I498" t="s">
        <v>345</v>
      </c>
      <c r="J498" t="s">
        <v>328</v>
      </c>
      <c r="K498" t="s">
        <v>346</v>
      </c>
      <c r="L498" t="s">
        <v>346</v>
      </c>
      <c r="M498" t="s">
        <v>347</v>
      </c>
      <c r="N498" t="s">
        <v>348</v>
      </c>
      <c r="O498" t="s">
        <v>32</v>
      </c>
      <c r="P498" t="s">
        <v>116</v>
      </c>
      <c r="Q498" t="s">
        <v>2141</v>
      </c>
      <c r="R498" t="s">
        <v>44</v>
      </c>
      <c r="T498">
        <v>62617</v>
      </c>
      <c r="U498" s="1">
        <v>2863.32</v>
      </c>
      <c r="V498" s="1">
        <v>495</v>
      </c>
      <c r="AC498" s="1">
        <v>3028</v>
      </c>
      <c r="AE498" s="1">
        <v>540</v>
      </c>
      <c r="AF498" s="1">
        <v>210</v>
      </c>
      <c r="AG498">
        <v>1</v>
      </c>
      <c r="AH498">
        <v>2</v>
      </c>
      <c r="AI498">
        <v>1</v>
      </c>
      <c r="AJ498">
        <v>3</v>
      </c>
    </row>
    <row r="499" spans="1:36" x14ac:dyDescent="0.25">
      <c r="A499" t="s">
        <v>1125</v>
      </c>
      <c r="B499" s="1">
        <v>7117</v>
      </c>
      <c r="C499" s="3">
        <f t="shared" si="7"/>
        <v>9.0770160017817166E-5</v>
      </c>
      <c r="D499" s="7">
        <v>4</v>
      </c>
      <c r="E499" s="7">
        <v>4</v>
      </c>
      <c r="F499" t="s">
        <v>24</v>
      </c>
      <c r="G499" t="s">
        <v>311</v>
      </c>
      <c r="H499" t="s">
        <v>362</v>
      </c>
      <c r="I499" t="s">
        <v>622</v>
      </c>
      <c r="J499" t="s">
        <v>311</v>
      </c>
      <c r="K499" t="s">
        <v>623</v>
      </c>
      <c r="L499" t="s">
        <v>623</v>
      </c>
      <c r="M499" t="s">
        <v>178</v>
      </c>
      <c r="N499" t="s">
        <v>179</v>
      </c>
      <c r="O499" t="s">
        <v>32</v>
      </c>
      <c r="P499" t="s">
        <v>116</v>
      </c>
      <c r="Q499" t="s">
        <v>2142</v>
      </c>
      <c r="R499" t="s">
        <v>44</v>
      </c>
      <c r="T499">
        <v>2756</v>
      </c>
      <c r="X499" s="1">
        <v>3610</v>
      </c>
      <c r="Z499" s="1">
        <v>1702</v>
      </c>
      <c r="AA499" s="1">
        <v>1805</v>
      </c>
      <c r="AG499">
        <v>1</v>
      </c>
      <c r="AH499">
        <v>1</v>
      </c>
      <c r="AI499">
        <v>1</v>
      </c>
      <c r="AJ499">
        <v>1</v>
      </c>
    </row>
    <row r="500" spans="1:36" x14ac:dyDescent="0.25">
      <c r="A500" t="s">
        <v>1126</v>
      </c>
      <c r="B500" s="1">
        <v>7113</v>
      </c>
      <c r="C500" s="3">
        <f t="shared" si="7"/>
        <v>9.0719144050405159E-5</v>
      </c>
      <c r="D500" s="7">
        <v>7</v>
      </c>
      <c r="E500" s="7">
        <v>9</v>
      </c>
      <c r="F500" t="s">
        <v>24</v>
      </c>
      <c r="G500" t="s">
        <v>212</v>
      </c>
      <c r="H500" t="s">
        <v>213</v>
      </c>
      <c r="I500" t="s">
        <v>763</v>
      </c>
      <c r="J500" t="s">
        <v>212</v>
      </c>
      <c r="K500" t="s">
        <v>215</v>
      </c>
      <c r="L500" t="s">
        <v>215</v>
      </c>
      <c r="M500" t="s">
        <v>99</v>
      </c>
      <c r="N500" t="s">
        <v>216</v>
      </c>
      <c r="O500" t="s">
        <v>32</v>
      </c>
      <c r="P500" t="s">
        <v>129</v>
      </c>
      <c r="Q500" t="s">
        <v>2141</v>
      </c>
      <c r="R500" t="s">
        <v>33</v>
      </c>
      <c r="T500">
        <v>109452</v>
      </c>
      <c r="U500" s="1">
        <v>140</v>
      </c>
      <c r="Y500" s="1">
        <v>200</v>
      </c>
      <c r="Z500" s="1">
        <v>395</v>
      </c>
      <c r="AA500" s="1">
        <v>3165</v>
      </c>
      <c r="AB500" s="1">
        <v>238</v>
      </c>
      <c r="AF500" s="1">
        <v>2975</v>
      </c>
      <c r="AG500">
        <v>1</v>
      </c>
      <c r="AH500">
        <v>2</v>
      </c>
      <c r="AI500">
        <v>4</v>
      </c>
      <c r="AJ500">
        <v>2</v>
      </c>
    </row>
    <row r="501" spans="1:36" x14ac:dyDescent="0.25">
      <c r="A501" t="s">
        <v>1127</v>
      </c>
      <c r="B501" s="1">
        <v>7110</v>
      </c>
      <c r="C501" s="3">
        <f t="shared" si="7"/>
        <v>9.0680882074846154E-5</v>
      </c>
      <c r="D501" s="7">
        <v>9</v>
      </c>
      <c r="E501" s="7">
        <v>9</v>
      </c>
      <c r="F501" t="s">
        <v>24</v>
      </c>
      <c r="G501" t="s">
        <v>212</v>
      </c>
      <c r="H501" t="s">
        <v>213</v>
      </c>
      <c r="I501" t="s">
        <v>763</v>
      </c>
      <c r="J501" t="s">
        <v>212</v>
      </c>
      <c r="K501" t="s">
        <v>215</v>
      </c>
      <c r="L501" t="s">
        <v>215</v>
      </c>
      <c r="M501" t="s">
        <v>99</v>
      </c>
      <c r="N501" t="s">
        <v>216</v>
      </c>
      <c r="O501" t="s">
        <v>32</v>
      </c>
      <c r="P501" t="s">
        <v>132</v>
      </c>
      <c r="Q501" t="s">
        <v>2149</v>
      </c>
      <c r="R501" t="s">
        <v>33</v>
      </c>
      <c r="T501">
        <v>109496</v>
      </c>
      <c r="U501" s="1">
        <v>1125</v>
      </c>
      <c r="V501" s="1">
        <v>144</v>
      </c>
      <c r="W501" s="1">
        <v>1125</v>
      </c>
      <c r="Y501" s="1">
        <v>72</v>
      </c>
      <c r="Z501" s="1">
        <v>1125</v>
      </c>
      <c r="AB501" s="1">
        <v>1125</v>
      </c>
      <c r="AD501" s="1">
        <v>1269</v>
      </c>
      <c r="AF501" s="1">
        <v>1125</v>
      </c>
      <c r="AG501">
        <v>1</v>
      </c>
      <c r="AH501">
        <v>1</v>
      </c>
      <c r="AI501">
        <v>1</v>
      </c>
      <c r="AJ501">
        <v>1</v>
      </c>
    </row>
    <row r="502" spans="1:36" x14ac:dyDescent="0.25">
      <c r="A502" t="s">
        <v>1128</v>
      </c>
      <c r="B502" s="1">
        <v>7100</v>
      </c>
      <c r="C502" s="3">
        <f t="shared" si="7"/>
        <v>9.0553342156316136E-5</v>
      </c>
      <c r="D502" s="7">
        <v>1</v>
      </c>
      <c r="E502" s="7">
        <v>1</v>
      </c>
      <c r="F502" t="s">
        <v>24</v>
      </c>
      <c r="G502" t="s">
        <v>467</v>
      </c>
      <c r="H502" t="s">
        <v>473</v>
      </c>
      <c r="I502" t="s">
        <v>474</v>
      </c>
      <c r="J502" t="s">
        <v>77</v>
      </c>
      <c r="K502" t="s">
        <v>78</v>
      </c>
      <c r="L502" t="s">
        <v>79</v>
      </c>
      <c r="M502" t="s">
        <v>99</v>
      </c>
      <c r="N502" t="s">
        <v>475</v>
      </c>
      <c r="O502" t="s">
        <v>32</v>
      </c>
      <c r="P502" t="s">
        <v>217</v>
      </c>
      <c r="R502" t="s">
        <v>33</v>
      </c>
      <c r="T502">
        <v>11449053</v>
      </c>
      <c r="U502" s="1">
        <v>7100</v>
      </c>
      <c r="AG502">
        <v>1</v>
      </c>
      <c r="AH502">
        <v>1</v>
      </c>
      <c r="AI502">
        <v>1</v>
      </c>
      <c r="AJ502">
        <v>1</v>
      </c>
    </row>
    <row r="503" spans="1:36" x14ac:dyDescent="0.25">
      <c r="A503" t="s">
        <v>1129</v>
      </c>
      <c r="B503" s="1">
        <v>7086.85</v>
      </c>
      <c r="C503" s="3">
        <f t="shared" si="7"/>
        <v>9.0385627163449154E-5</v>
      </c>
      <c r="D503" s="7">
        <v>52</v>
      </c>
      <c r="E503" s="7">
        <v>52</v>
      </c>
      <c r="F503" t="s">
        <v>24</v>
      </c>
      <c r="G503" t="s">
        <v>231</v>
      </c>
      <c r="H503" t="s">
        <v>386</v>
      </c>
      <c r="I503" t="s">
        <v>1130</v>
      </c>
      <c r="J503" t="s">
        <v>525</v>
      </c>
      <c r="K503" t="s">
        <v>1103</v>
      </c>
      <c r="L503" t="s">
        <v>1103</v>
      </c>
      <c r="M503" t="s">
        <v>178</v>
      </c>
      <c r="N503" t="s">
        <v>389</v>
      </c>
      <c r="O503" t="s">
        <v>32</v>
      </c>
      <c r="P503" t="s">
        <v>50</v>
      </c>
      <c r="Q503" t="s">
        <v>2141</v>
      </c>
      <c r="R503" t="s">
        <v>51</v>
      </c>
      <c r="T503">
        <v>2603</v>
      </c>
      <c r="W503" s="1">
        <v>5653.3</v>
      </c>
      <c r="X503" s="1">
        <v>560.9</v>
      </c>
      <c r="AA503" s="1">
        <v>406.75</v>
      </c>
      <c r="AB503" s="1">
        <v>58.45</v>
      </c>
      <c r="AD503" s="1">
        <v>347</v>
      </c>
      <c r="AF503" s="1">
        <v>60.45</v>
      </c>
      <c r="AG503">
        <v>1</v>
      </c>
      <c r="AH503">
        <v>1</v>
      </c>
      <c r="AI503">
        <v>2</v>
      </c>
      <c r="AJ503">
        <v>1</v>
      </c>
    </row>
    <row r="504" spans="1:36" x14ac:dyDescent="0.25">
      <c r="A504" t="s">
        <v>1131</v>
      </c>
      <c r="B504" s="1">
        <v>7055.25</v>
      </c>
      <c r="C504" s="3">
        <f t="shared" si="7"/>
        <v>8.9982601020894288E-5</v>
      </c>
      <c r="D504" s="7">
        <v>20</v>
      </c>
      <c r="E504" s="7">
        <v>20</v>
      </c>
      <c r="F504" t="s">
        <v>24</v>
      </c>
      <c r="G504" t="s">
        <v>54</v>
      </c>
      <c r="H504" t="s">
        <v>75</v>
      </c>
      <c r="I504" t="s">
        <v>697</v>
      </c>
      <c r="J504" t="s">
        <v>54</v>
      </c>
      <c r="K504" t="s">
        <v>470</v>
      </c>
      <c r="L504" t="s">
        <v>470</v>
      </c>
      <c r="M504" t="s">
        <v>30</v>
      </c>
      <c r="N504" t="s">
        <v>31</v>
      </c>
      <c r="O504" t="s">
        <v>32</v>
      </c>
      <c r="P504" t="s">
        <v>132</v>
      </c>
      <c r="Q504" t="s">
        <v>2145</v>
      </c>
      <c r="R504" t="s">
        <v>33</v>
      </c>
      <c r="T504">
        <v>552003</v>
      </c>
      <c r="V504" s="1">
        <v>450</v>
      </c>
      <c r="W504" s="1">
        <v>350</v>
      </c>
      <c r="X504" s="1">
        <v>167.25</v>
      </c>
      <c r="Y504" s="1">
        <v>1120</v>
      </c>
      <c r="Z504" s="1">
        <v>295</v>
      </c>
      <c r="AA504" s="1">
        <v>733.5</v>
      </c>
      <c r="AB504" s="1">
        <v>649</v>
      </c>
      <c r="AC504" s="1">
        <v>350</v>
      </c>
      <c r="AD504" s="1">
        <v>550</v>
      </c>
      <c r="AE504" s="1">
        <v>1739</v>
      </c>
      <c r="AF504" s="1">
        <v>651.5</v>
      </c>
      <c r="AG504">
        <v>2</v>
      </c>
      <c r="AH504">
        <v>4</v>
      </c>
      <c r="AI504">
        <v>4</v>
      </c>
      <c r="AJ504">
        <v>4</v>
      </c>
    </row>
    <row r="505" spans="1:36" x14ac:dyDescent="0.25">
      <c r="A505" t="s">
        <v>1132</v>
      </c>
      <c r="B505" s="1">
        <v>7053.41</v>
      </c>
      <c r="C505" s="3">
        <f t="shared" si="7"/>
        <v>8.9959133675884757E-5</v>
      </c>
      <c r="D505" s="7">
        <v>27</v>
      </c>
      <c r="E505" s="7">
        <v>27</v>
      </c>
      <c r="F505" t="s">
        <v>24</v>
      </c>
      <c r="G505" t="s">
        <v>61</v>
      </c>
      <c r="H505" t="s">
        <v>611</v>
      </c>
      <c r="I505" t="s">
        <v>1133</v>
      </c>
      <c r="J505" t="s">
        <v>64</v>
      </c>
      <c r="K505" t="s">
        <v>65</v>
      </c>
      <c r="L505" t="s">
        <v>678</v>
      </c>
      <c r="M505" t="s">
        <v>30</v>
      </c>
      <c r="N505" t="s">
        <v>67</v>
      </c>
      <c r="O505" t="s">
        <v>32</v>
      </c>
      <c r="P505" t="s">
        <v>116</v>
      </c>
      <c r="Q505" t="s">
        <v>2142</v>
      </c>
      <c r="R505" t="s">
        <v>44</v>
      </c>
      <c r="T505">
        <v>3814823</v>
      </c>
      <c r="U505" s="1">
        <v>665.89</v>
      </c>
      <c r="V505" s="1">
        <v>451.65</v>
      </c>
      <c r="X505" s="1">
        <v>792.41</v>
      </c>
      <c r="Y505" s="1">
        <v>1113.43</v>
      </c>
      <c r="AA505" s="1">
        <v>618.41999999999996</v>
      </c>
      <c r="AB505" s="1">
        <v>2307.29</v>
      </c>
      <c r="AC505" s="1">
        <v>68.099999999999994</v>
      </c>
      <c r="AD505" s="1">
        <v>717.1</v>
      </c>
      <c r="AF505" s="1">
        <v>319.12</v>
      </c>
      <c r="AG505">
        <v>1</v>
      </c>
      <c r="AH505">
        <v>1</v>
      </c>
      <c r="AI505">
        <v>1</v>
      </c>
      <c r="AJ505">
        <v>2</v>
      </c>
    </row>
    <row r="506" spans="1:36" x14ac:dyDescent="0.25">
      <c r="A506" t="s">
        <v>1134</v>
      </c>
      <c r="B506" s="1">
        <v>7039</v>
      </c>
      <c r="C506" s="3">
        <f t="shared" si="7"/>
        <v>8.9775348653282989E-5</v>
      </c>
      <c r="D506" s="7">
        <v>2</v>
      </c>
      <c r="E506" s="7">
        <v>2</v>
      </c>
      <c r="F506" t="s">
        <v>90</v>
      </c>
      <c r="G506" t="s">
        <v>870</v>
      </c>
      <c r="H506" t="s">
        <v>871</v>
      </c>
      <c r="I506" t="s">
        <v>1135</v>
      </c>
      <c r="J506" t="s">
        <v>191</v>
      </c>
      <c r="K506" t="s">
        <v>191</v>
      </c>
      <c r="L506" t="s">
        <v>191</v>
      </c>
      <c r="M506" t="s">
        <v>48</v>
      </c>
      <c r="N506" t="s">
        <v>873</v>
      </c>
      <c r="O506" t="s">
        <v>32</v>
      </c>
      <c r="P506" t="s">
        <v>103</v>
      </c>
      <c r="Q506" t="s">
        <v>2145</v>
      </c>
      <c r="R506" t="s">
        <v>33</v>
      </c>
      <c r="T506">
        <v>698180</v>
      </c>
      <c r="U506" s="1">
        <v>1000</v>
      </c>
      <c r="X506" s="1">
        <v>6039</v>
      </c>
      <c r="AG506">
        <v>1</v>
      </c>
      <c r="AH506">
        <v>2</v>
      </c>
      <c r="AI506">
        <v>2</v>
      </c>
      <c r="AJ506">
        <v>2</v>
      </c>
    </row>
    <row r="507" spans="1:36" x14ac:dyDescent="0.25">
      <c r="A507" t="s">
        <v>1136</v>
      </c>
      <c r="B507" s="1">
        <v>6913.83</v>
      </c>
      <c r="C507" s="3">
        <f t="shared" si="7"/>
        <v>8.8178931493042702E-5</v>
      </c>
      <c r="D507" s="7">
        <v>1</v>
      </c>
      <c r="E507" s="7">
        <v>1</v>
      </c>
      <c r="F507" t="s">
        <v>24</v>
      </c>
      <c r="G507" t="s">
        <v>625</v>
      </c>
      <c r="H507" t="s">
        <v>626</v>
      </c>
      <c r="I507" t="s">
        <v>1137</v>
      </c>
      <c r="J507" t="s">
        <v>626</v>
      </c>
      <c r="K507" t="s">
        <v>1089</v>
      </c>
      <c r="L507" t="s">
        <v>1090</v>
      </c>
      <c r="M507" t="s">
        <v>99</v>
      </c>
      <c r="N507" t="s">
        <v>1138</v>
      </c>
      <c r="O507" t="s">
        <v>32</v>
      </c>
      <c r="P507" t="s">
        <v>88</v>
      </c>
      <c r="Q507" t="s">
        <v>2141</v>
      </c>
      <c r="R507" t="s">
        <v>44</v>
      </c>
      <c r="T507">
        <v>2103</v>
      </c>
      <c r="AC507" s="1">
        <v>6913.83</v>
      </c>
      <c r="AG507">
        <v>1</v>
      </c>
      <c r="AH507">
        <v>1</v>
      </c>
      <c r="AI507">
        <v>1</v>
      </c>
      <c r="AJ507">
        <v>1</v>
      </c>
    </row>
    <row r="508" spans="1:36" x14ac:dyDescent="0.25">
      <c r="A508" t="s">
        <v>1139</v>
      </c>
      <c r="B508" s="1">
        <v>6883.26</v>
      </c>
      <c r="C508" s="3">
        <f t="shared" si="7"/>
        <v>8.7789041962096418E-5</v>
      </c>
      <c r="D508" s="7">
        <v>21</v>
      </c>
      <c r="E508" s="7">
        <v>61</v>
      </c>
      <c r="F508" t="s">
        <v>24</v>
      </c>
      <c r="G508" t="s">
        <v>265</v>
      </c>
      <c r="H508" t="s">
        <v>283</v>
      </c>
      <c r="I508" t="s">
        <v>950</v>
      </c>
      <c r="J508" t="s">
        <v>265</v>
      </c>
      <c r="K508" t="s">
        <v>951</v>
      </c>
      <c r="L508" t="s">
        <v>951</v>
      </c>
      <c r="M508" t="s">
        <v>723</v>
      </c>
      <c r="N508" t="s">
        <v>952</v>
      </c>
      <c r="O508" t="s">
        <v>32</v>
      </c>
      <c r="P508" t="s">
        <v>43</v>
      </c>
      <c r="Q508" t="s">
        <v>2141</v>
      </c>
      <c r="R508" t="s">
        <v>44</v>
      </c>
      <c r="T508">
        <v>802957</v>
      </c>
      <c r="V508" s="1">
        <v>620.67999999999995</v>
      </c>
      <c r="W508" s="1">
        <v>2422.0300000000002</v>
      </c>
      <c r="Z508" s="1">
        <v>26.79</v>
      </c>
      <c r="AA508" s="1">
        <v>88.46</v>
      </c>
      <c r="AB508" s="1">
        <v>1923.67</v>
      </c>
      <c r="AD508" s="1">
        <v>586.27</v>
      </c>
      <c r="AE508" s="1">
        <v>535.74</v>
      </c>
      <c r="AF508" s="1">
        <v>679.62</v>
      </c>
      <c r="AG508">
        <v>1</v>
      </c>
      <c r="AH508">
        <v>2</v>
      </c>
      <c r="AI508">
        <v>9</v>
      </c>
      <c r="AJ508">
        <v>7</v>
      </c>
    </row>
    <row r="509" spans="1:36" x14ac:dyDescent="0.25">
      <c r="A509" t="s">
        <v>1140</v>
      </c>
      <c r="B509" s="1">
        <v>6871.39</v>
      </c>
      <c r="C509" s="3">
        <f t="shared" si="7"/>
        <v>8.7637652078801289E-5</v>
      </c>
      <c r="D509" s="7">
        <v>4</v>
      </c>
      <c r="E509" s="7">
        <v>5</v>
      </c>
      <c r="F509" t="s">
        <v>24</v>
      </c>
      <c r="G509" t="s">
        <v>433</v>
      </c>
      <c r="H509" t="s">
        <v>434</v>
      </c>
      <c r="I509" t="s">
        <v>653</v>
      </c>
      <c r="J509" t="s">
        <v>478</v>
      </c>
      <c r="K509" t="s">
        <v>479</v>
      </c>
      <c r="L509" t="s">
        <v>479</v>
      </c>
      <c r="M509" t="s">
        <v>151</v>
      </c>
      <c r="N509" t="s">
        <v>480</v>
      </c>
      <c r="O509" t="s">
        <v>32</v>
      </c>
      <c r="P509" t="s">
        <v>116</v>
      </c>
      <c r="Q509" t="s">
        <v>2144</v>
      </c>
      <c r="R509" t="s">
        <v>44</v>
      </c>
      <c r="T509">
        <v>40950</v>
      </c>
      <c r="U509" s="1">
        <v>1256</v>
      </c>
      <c r="W509" s="1">
        <v>675</v>
      </c>
      <c r="AA509" s="1">
        <v>4615.3900000000003</v>
      </c>
      <c r="AB509" s="1">
        <v>325</v>
      </c>
      <c r="AG509">
        <v>1</v>
      </c>
      <c r="AH509">
        <v>2</v>
      </c>
      <c r="AI509">
        <v>2</v>
      </c>
      <c r="AJ509">
        <v>2</v>
      </c>
    </row>
    <row r="510" spans="1:36" x14ac:dyDescent="0.25">
      <c r="A510" t="s">
        <v>1141</v>
      </c>
      <c r="B510" s="1">
        <v>6868</v>
      </c>
      <c r="C510" s="3">
        <f t="shared" si="7"/>
        <v>8.7594416046419608E-5</v>
      </c>
      <c r="D510" s="7">
        <v>4</v>
      </c>
      <c r="E510" s="7">
        <v>17</v>
      </c>
      <c r="F510" t="s">
        <v>24</v>
      </c>
      <c r="G510" t="s">
        <v>265</v>
      </c>
      <c r="H510" t="s">
        <v>765</v>
      </c>
      <c r="I510" t="s">
        <v>880</v>
      </c>
      <c r="J510" t="s">
        <v>139</v>
      </c>
      <c r="K510" t="s">
        <v>140</v>
      </c>
      <c r="L510" t="s">
        <v>246</v>
      </c>
      <c r="M510" t="s">
        <v>142</v>
      </c>
      <c r="N510" t="s">
        <v>881</v>
      </c>
      <c r="O510" t="s">
        <v>32</v>
      </c>
      <c r="P510" t="s">
        <v>132</v>
      </c>
      <c r="Q510" t="s">
        <v>2149</v>
      </c>
      <c r="R510" t="s">
        <v>33</v>
      </c>
      <c r="T510">
        <v>926683</v>
      </c>
      <c r="AA510" s="1">
        <v>228</v>
      </c>
      <c r="AB510" s="1">
        <v>6355</v>
      </c>
      <c r="AE510" s="1">
        <v>285</v>
      </c>
      <c r="AG510">
        <v>1</v>
      </c>
      <c r="AH510">
        <v>1</v>
      </c>
      <c r="AI510">
        <v>4</v>
      </c>
      <c r="AJ510">
        <v>3</v>
      </c>
    </row>
    <row r="511" spans="1:36" x14ac:dyDescent="0.25">
      <c r="A511" t="s">
        <v>1142</v>
      </c>
      <c r="B511" s="1">
        <v>6853.57</v>
      </c>
      <c r="C511" s="3">
        <f t="shared" si="7"/>
        <v>8.7410375943980785E-5</v>
      </c>
      <c r="D511" s="7">
        <v>95</v>
      </c>
      <c r="E511" s="7">
        <v>216</v>
      </c>
      <c r="F511" t="s">
        <v>24</v>
      </c>
      <c r="G511" t="s">
        <v>265</v>
      </c>
      <c r="H511" t="s">
        <v>765</v>
      </c>
      <c r="I511" t="s">
        <v>806</v>
      </c>
      <c r="J511" t="s">
        <v>265</v>
      </c>
      <c r="K511" t="s">
        <v>807</v>
      </c>
      <c r="L511" t="s">
        <v>807</v>
      </c>
      <c r="M511" t="s">
        <v>339</v>
      </c>
      <c r="N511" t="s">
        <v>808</v>
      </c>
      <c r="O511" t="s">
        <v>32</v>
      </c>
      <c r="P511" t="s">
        <v>43</v>
      </c>
      <c r="Q511" t="s">
        <v>2141</v>
      </c>
      <c r="R511" t="s">
        <v>44</v>
      </c>
      <c r="T511">
        <v>2735</v>
      </c>
      <c r="U511" s="1">
        <v>1137.45</v>
      </c>
      <c r="V511" s="1">
        <v>692.7</v>
      </c>
      <c r="W511" s="1">
        <v>1386.35</v>
      </c>
      <c r="X511" s="1">
        <v>188.87</v>
      </c>
      <c r="Y511" s="1">
        <v>350.07</v>
      </c>
      <c r="Z511" s="1">
        <v>803.97</v>
      </c>
      <c r="AA511" s="1">
        <v>317.52</v>
      </c>
      <c r="AB511" s="1">
        <v>1069.17</v>
      </c>
      <c r="AC511" s="1">
        <v>381.6</v>
      </c>
      <c r="AD511" s="1">
        <v>43.65</v>
      </c>
      <c r="AE511" s="1">
        <v>486.29</v>
      </c>
      <c r="AF511" s="1">
        <v>-4.07</v>
      </c>
      <c r="AG511">
        <v>1</v>
      </c>
      <c r="AH511">
        <v>1</v>
      </c>
      <c r="AI511">
        <v>12</v>
      </c>
      <c r="AJ511">
        <v>5</v>
      </c>
    </row>
    <row r="512" spans="1:36" x14ac:dyDescent="0.25">
      <c r="A512" t="s">
        <v>1143</v>
      </c>
      <c r="B512" s="1">
        <v>6829.02</v>
      </c>
      <c r="C512" s="3">
        <f t="shared" si="7"/>
        <v>8.709726544398958E-5</v>
      </c>
      <c r="D512" s="7">
        <v>1</v>
      </c>
      <c r="E512" s="7">
        <v>1</v>
      </c>
      <c r="F512" t="s">
        <v>24</v>
      </c>
      <c r="G512" t="s">
        <v>35</v>
      </c>
      <c r="H512" t="s">
        <v>36</v>
      </c>
      <c r="I512" t="s">
        <v>1144</v>
      </c>
      <c r="J512" t="s">
        <v>38</v>
      </c>
      <c r="K512" t="s">
        <v>39</v>
      </c>
      <c r="L512" t="s">
        <v>40</v>
      </c>
      <c r="M512" t="s">
        <v>41</v>
      </c>
      <c r="N512" t="s">
        <v>42</v>
      </c>
      <c r="O512" t="s">
        <v>17</v>
      </c>
      <c r="P512" t="s">
        <v>43</v>
      </c>
      <c r="Q512" t="s">
        <v>2142</v>
      </c>
      <c r="R512" t="s">
        <v>44</v>
      </c>
      <c r="T512">
        <v>146918</v>
      </c>
      <c r="Z512" s="1">
        <v>6829.02</v>
      </c>
      <c r="AG512">
        <v>1</v>
      </c>
      <c r="AH512">
        <v>1</v>
      </c>
      <c r="AI512">
        <v>1</v>
      </c>
      <c r="AJ512">
        <v>1</v>
      </c>
    </row>
    <row r="513" spans="1:36" x14ac:dyDescent="0.25">
      <c r="A513" t="s">
        <v>1145</v>
      </c>
      <c r="B513" s="1">
        <v>6749.36</v>
      </c>
      <c r="C513" s="3">
        <f t="shared" si="7"/>
        <v>8.6081282452979413E-5</v>
      </c>
      <c r="D513" s="7">
        <v>128</v>
      </c>
      <c r="E513" s="7">
        <v>129</v>
      </c>
      <c r="F513" t="s">
        <v>24</v>
      </c>
      <c r="G513" t="s">
        <v>254</v>
      </c>
      <c r="H513" t="s">
        <v>1146</v>
      </c>
      <c r="I513" t="s">
        <v>1147</v>
      </c>
      <c r="J513" t="s">
        <v>212</v>
      </c>
      <c r="K513" t="s">
        <v>1148</v>
      </c>
      <c r="L513" t="s">
        <v>1148</v>
      </c>
      <c r="M513" t="s">
        <v>99</v>
      </c>
      <c r="N513" t="s">
        <v>1149</v>
      </c>
      <c r="O513" t="s">
        <v>32</v>
      </c>
      <c r="P513" t="s">
        <v>129</v>
      </c>
      <c r="Q513" t="s">
        <v>2140</v>
      </c>
      <c r="R513" t="s">
        <v>33</v>
      </c>
      <c r="T513">
        <v>41178</v>
      </c>
      <c r="U513" s="1">
        <v>54.9</v>
      </c>
      <c r="V513" s="1">
        <v>457.7</v>
      </c>
      <c r="W513" s="1">
        <v>1374.47</v>
      </c>
      <c r="X513" s="1">
        <v>1015</v>
      </c>
      <c r="Y513" s="1">
        <v>1111.69</v>
      </c>
      <c r="Z513" s="1">
        <v>172.8</v>
      </c>
      <c r="AA513" s="1">
        <v>680.86</v>
      </c>
      <c r="AB513" s="1">
        <v>475.41</v>
      </c>
      <c r="AC513" s="1">
        <v>316.10000000000002</v>
      </c>
      <c r="AD513" s="1">
        <v>520.41999999999996</v>
      </c>
      <c r="AE513" s="1">
        <v>384.01</v>
      </c>
      <c r="AF513" s="1">
        <v>186</v>
      </c>
      <c r="AG513">
        <v>1</v>
      </c>
      <c r="AH513">
        <v>2</v>
      </c>
      <c r="AI513">
        <v>18</v>
      </c>
      <c r="AJ513">
        <v>6</v>
      </c>
    </row>
    <row r="514" spans="1:36" x14ac:dyDescent="0.25">
      <c r="A514" t="s">
        <v>1150</v>
      </c>
      <c r="B514" s="1">
        <v>6720</v>
      </c>
      <c r="C514" s="3">
        <f t="shared" si="7"/>
        <v>8.5706825252175267E-5</v>
      </c>
      <c r="D514" s="7">
        <v>2</v>
      </c>
      <c r="E514" s="7">
        <v>2</v>
      </c>
      <c r="F514" t="s">
        <v>24</v>
      </c>
      <c r="G514" t="s">
        <v>25</v>
      </c>
      <c r="H514" t="s">
        <v>637</v>
      </c>
      <c r="I514" t="s">
        <v>1151</v>
      </c>
      <c r="J514" t="s">
        <v>54</v>
      </c>
      <c r="K514" t="s">
        <v>111</v>
      </c>
      <c r="L514" t="s">
        <v>123</v>
      </c>
      <c r="M514" t="s">
        <v>737</v>
      </c>
      <c r="N514" t="s">
        <v>1152</v>
      </c>
      <c r="O514" t="s">
        <v>32</v>
      </c>
      <c r="P514" t="s">
        <v>217</v>
      </c>
      <c r="R514" t="s">
        <v>33</v>
      </c>
      <c r="T514">
        <v>11449063</v>
      </c>
      <c r="U514" s="1">
        <v>550</v>
      </c>
      <c r="Y514" s="1">
        <v>6170</v>
      </c>
      <c r="AG514">
        <v>1</v>
      </c>
      <c r="AH514">
        <v>2</v>
      </c>
      <c r="AI514">
        <v>2</v>
      </c>
      <c r="AJ514">
        <v>2</v>
      </c>
    </row>
    <row r="515" spans="1:36" x14ac:dyDescent="0.25">
      <c r="A515" t="s">
        <v>1153</v>
      </c>
      <c r="B515" s="1">
        <v>6700</v>
      </c>
      <c r="C515" s="3">
        <f t="shared" si="7"/>
        <v>8.5451745415115218E-5</v>
      </c>
      <c r="D515" s="7">
        <v>2</v>
      </c>
      <c r="E515" s="7">
        <v>3</v>
      </c>
      <c r="F515" t="s">
        <v>24</v>
      </c>
      <c r="G515" t="s">
        <v>945</v>
      </c>
      <c r="H515" t="s">
        <v>946</v>
      </c>
      <c r="I515" t="s">
        <v>977</v>
      </c>
      <c r="J515" t="s">
        <v>28</v>
      </c>
      <c r="K515" t="s">
        <v>978</v>
      </c>
      <c r="L515" t="s">
        <v>978</v>
      </c>
      <c r="M515" t="s">
        <v>99</v>
      </c>
      <c r="N515" t="s">
        <v>979</v>
      </c>
      <c r="O515" t="s">
        <v>32</v>
      </c>
      <c r="P515" t="s">
        <v>132</v>
      </c>
      <c r="Q515" t="s">
        <v>2149</v>
      </c>
      <c r="R515" t="s">
        <v>33</v>
      </c>
      <c r="T515">
        <v>251543</v>
      </c>
      <c r="X515" s="1">
        <v>4000</v>
      </c>
      <c r="AF515" s="1">
        <v>2700</v>
      </c>
      <c r="AG515">
        <v>1</v>
      </c>
      <c r="AH515">
        <v>2</v>
      </c>
      <c r="AI515">
        <v>2</v>
      </c>
      <c r="AJ515">
        <v>2</v>
      </c>
    </row>
    <row r="516" spans="1:36" x14ac:dyDescent="0.25">
      <c r="A516" t="s">
        <v>1154</v>
      </c>
      <c r="B516" s="1">
        <v>6691.25</v>
      </c>
      <c r="C516" s="3">
        <f t="shared" ref="C516:C579" si="8">+B516/$B$1357</f>
        <v>8.534014798640146E-5</v>
      </c>
      <c r="D516" s="7">
        <v>11</v>
      </c>
      <c r="E516" s="7">
        <v>11</v>
      </c>
      <c r="F516" t="s">
        <v>24</v>
      </c>
      <c r="G516" t="s">
        <v>311</v>
      </c>
      <c r="H516" t="s">
        <v>312</v>
      </c>
      <c r="I516" t="s">
        <v>428</v>
      </c>
      <c r="J516" t="s">
        <v>311</v>
      </c>
      <c r="K516" t="s">
        <v>429</v>
      </c>
      <c r="L516" t="s">
        <v>429</v>
      </c>
      <c r="M516" t="s">
        <v>178</v>
      </c>
      <c r="N516" t="s">
        <v>430</v>
      </c>
      <c r="O516" t="s">
        <v>32</v>
      </c>
      <c r="P516" t="s">
        <v>43</v>
      </c>
      <c r="Q516" t="s">
        <v>2144</v>
      </c>
      <c r="R516" t="s">
        <v>44</v>
      </c>
      <c r="T516">
        <v>434380</v>
      </c>
      <c r="U516" s="1">
        <v>1100</v>
      </c>
      <c r="W516" s="1">
        <v>400</v>
      </c>
      <c r="X516" s="1">
        <v>3813</v>
      </c>
      <c r="Y516" s="1">
        <v>388.25</v>
      </c>
      <c r="AC516" s="1">
        <v>165</v>
      </c>
      <c r="AD516" s="1">
        <v>165</v>
      </c>
      <c r="AE516" s="1">
        <v>330</v>
      </c>
      <c r="AF516" s="1">
        <v>330</v>
      </c>
      <c r="AG516">
        <v>1</v>
      </c>
      <c r="AH516">
        <v>1</v>
      </c>
      <c r="AI516">
        <v>1</v>
      </c>
      <c r="AJ516">
        <v>1</v>
      </c>
    </row>
    <row r="517" spans="1:36" x14ac:dyDescent="0.25">
      <c r="A517" t="s">
        <v>1155</v>
      </c>
      <c r="B517" s="1">
        <v>6512</v>
      </c>
      <c r="C517" s="3">
        <f t="shared" si="8"/>
        <v>8.3053994946750794E-5</v>
      </c>
      <c r="D517" s="7">
        <v>4</v>
      </c>
      <c r="E517" s="7">
        <v>4</v>
      </c>
      <c r="F517" t="s">
        <v>24</v>
      </c>
      <c r="G517" t="s">
        <v>311</v>
      </c>
      <c r="H517" t="s">
        <v>362</v>
      </c>
      <c r="I517" t="s">
        <v>622</v>
      </c>
      <c r="J517" t="s">
        <v>311</v>
      </c>
      <c r="K517" t="s">
        <v>623</v>
      </c>
      <c r="L517" t="s">
        <v>623</v>
      </c>
      <c r="M517" t="s">
        <v>178</v>
      </c>
      <c r="N517" t="s">
        <v>179</v>
      </c>
      <c r="O517" t="s">
        <v>32</v>
      </c>
      <c r="P517" t="s">
        <v>116</v>
      </c>
      <c r="Q517" t="s">
        <v>2141</v>
      </c>
      <c r="R517" t="s">
        <v>44</v>
      </c>
      <c r="T517">
        <v>2609</v>
      </c>
      <c r="AC517" s="1">
        <v>300</v>
      </c>
      <c r="AF517" s="1">
        <v>6212</v>
      </c>
      <c r="AG517">
        <v>1</v>
      </c>
      <c r="AH517">
        <v>1</v>
      </c>
      <c r="AI517">
        <v>1</v>
      </c>
      <c r="AJ517">
        <v>1</v>
      </c>
    </row>
    <row r="518" spans="1:36" x14ac:dyDescent="0.25">
      <c r="A518" t="s">
        <v>1156</v>
      </c>
      <c r="B518" s="1">
        <v>6511.26</v>
      </c>
      <c r="C518" s="3">
        <f t="shared" si="8"/>
        <v>8.3044556992779576E-5</v>
      </c>
      <c r="D518" s="7">
        <v>6</v>
      </c>
      <c r="E518" s="7">
        <v>6</v>
      </c>
      <c r="F518" t="s">
        <v>24</v>
      </c>
      <c r="G518" t="s">
        <v>343</v>
      </c>
      <c r="H518" t="s">
        <v>1157</v>
      </c>
      <c r="I518" t="s">
        <v>1158</v>
      </c>
      <c r="J518" t="s">
        <v>191</v>
      </c>
      <c r="K518" t="s">
        <v>191</v>
      </c>
      <c r="L518" t="s">
        <v>191</v>
      </c>
      <c r="M518" t="s">
        <v>347</v>
      </c>
      <c r="N518" t="s">
        <v>1159</v>
      </c>
      <c r="O518" t="s">
        <v>17</v>
      </c>
      <c r="T518">
        <v>11449074</v>
      </c>
      <c r="V518" s="1">
        <v>1085.21</v>
      </c>
      <c r="X518" s="1">
        <v>1085.21</v>
      </c>
      <c r="Y518" s="1">
        <v>2170.42</v>
      </c>
      <c r="Z518" s="1">
        <v>1085.21</v>
      </c>
      <c r="AA518" s="1">
        <v>1085.21</v>
      </c>
      <c r="AG518">
        <v>1</v>
      </c>
      <c r="AH518">
        <v>1</v>
      </c>
      <c r="AI518">
        <v>1</v>
      </c>
      <c r="AJ518">
        <v>1</v>
      </c>
    </row>
    <row r="519" spans="1:36" x14ac:dyDescent="0.25">
      <c r="A519" t="s">
        <v>1160</v>
      </c>
      <c r="B519" s="1">
        <v>6500</v>
      </c>
      <c r="C519" s="3">
        <f t="shared" si="8"/>
        <v>8.2900947044514773E-5</v>
      </c>
      <c r="D519" s="7">
        <v>15</v>
      </c>
      <c r="E519" s="7">
        <v>15</v>
      </c>
      <c r="F519" t="s">
        <v>24</v>
      </c>
      <c r="G519" t="s">
        <v>325</v>
      </c>
      <c r="H519" t="s">
        <v>326</v>
      </c>
      <c r="I519" t="s">
        <v>670</v>
      </c>
      <c r="J519" t="s">
        <v>328</v>
      </c>
      <c r="K519" t="s">
        <v>671</v>
      </c>
      <c r="L519" t="s">
        <v>671</v>
      </c>
      <c r="M519" t="s">
        <v>330</v>
      </c>
      <c r="N519" t="s">
        <v>672</v>
      </c>
      <c r="O519" t="s">
        <v>32</v>
      </c>
      <c r="P519" t="s">
        <v>129</v>
      </c>
      <c r="Q519" t="s">
        <v>2141</v>
      </c>
      <c r="R519" t="s">
        <v>33</v>
      </c>
      <c r="T519">
        <v>351908</v>
      </c>
      <c r="U519" s="1">
        <v>1335</v>
      </c>
      <c r="V519" s="1">
        <v>785</v>
      </c>
      <c r="Y519" s="1">
        <v>1440</v>
      </c>
      <c r="AA519" s="1">
        <v>1165</v>
      </c>
      <c r="AB519" s="1">
        <v>520</v>
      </c>
      <c r="AC519" s="1">
        <v>670</v>
      </c>
      <c r="AD519" s="1">
        <v>135</v>
      </c>
      <c r="AF519" s="1">
        <v>450</v>
      </c>
      <c r="AG519">
        <v>1</v>
      </c>
      <c r="AH519">
        <v>1</v>
      </c>
      <c r="AI519">
        <v>1</v>
      </c>
      <c r="AJ519">
        <v>1</v>
      </c>
    </row>
    <row r="520" spans="1:36" x14ac:dyDescent="0.25">
      <c r="A520" t="s">
        <v>1161</v>
      </c>
      <c r="B520" s="1">
        <v>6490</v>
      </c>
      <c r="C520" s="3">
        <f t="shared" si="8"/>
        <v>8.2773407125984742E-5</v>
      </c>
      <c r="D520" s="7">
        <v>1</v>
      </c>
      <c r="E520" s="7">
        <v>6</v>
      </c>
      <c r="F520" t="s">
        <v>24</v>
      </c>
      <c r="G520" t="s">
        <v>450</v>
      </c>
      <c r="H520" t="s">
        <v>676</v>
      </c>
      <c r="I520" t="s">
        <v>677</v>
      </c>
      <c r="J520" t="s">
        <v>57</v>
      </c>
      <c r="K520" t="s">
        <v>772</v>
      </c>
      <c r="L520" t="s">
        <v>772</v>
      </c>
      <c r="M520" t="s">
        <v>355</v>
      </c>
      <c r="N520" t="s">
        <v>679</v>
      </c>
      <c r="O520" t="s">
        <v>32</v>
      </c>
      <c r="P520" t="s">
        <v>103</v>
      </c>
      <c r="Q520" t="s">
        <v>2141</v>
      </c>
      <c r="R520" t="s">
        <v>33</v>
      </c>
      <c r="T520">
        <v>16038</v>
      </c>
      <c r="Y520" s="1">
        <v>6490</v>
      </c>
      <c r="AG520">
        <v>1</v>
      </c>
      <c r="AH520">
        <v>1</v>
      </c>
      <c r="AI520">
        <v>1</v>
      </c>
      <c r="AJ520">
        <v>2</v>
      </c>
    </row>
    <row r="521" spans="1:36" x14ac:dyDescent="0.25">
      <c r="A521" t="s">
        <v>1162</v>
      </c>
      <c r="B521" s="1">
        <v>6425.65</v>
      </c>
      <c r="C521" s="3">
        <f t="shared" si="8"/>
        <v>8.1952687750244048E-5</v>
      </c>
      <c r="D521" s="7">
        <v>19</v>
      </c>
      <c r="E521" s="7">
        <v>21</v>
      </c>
      <c r="F521" t="s">
        <v>24</v>
      </c>
      <c r="G521" t="s">
        <v>311</v>
      </c>
      <c r="H521" t="s">
        <v>362</v>
      </c>
      <c r="I521" t="s">
        <v>622</v>
      </c>
      <c r="J521" t="s">
        <v>311</v>
      </c>
      <c r="K521" t="s">
        <v>623</v>
      </c>
      <c r="L521" t="s">
        <v>623</v>
      </c>
      <c r="M521" t="s">
        <v>178</v>
      </c>
      <c r="N521" t="s">
        <v>179</v>
      </c>
      <c r="O521" t="s">
        <v>32</v>
      </c>
      <c r="P521" t="s">
        <v>116</v>
      </c>
      <c r="Q521" t="s">
        <v>2141</v>
      </c>
      <c r="R521" t="s">
        <v>44</v>
      </c>
      <c r="T521">
        <v>1935</v>
      </c>
      <c r="V521" s="1">
        <v>855</v>
      </c>
      <c r="X521" s="1">
        <v>323</v>
      </c>
      <c r="AA521" s="1">
        <v>661.17</v>
      </c>
      <c r="AC521" s="1">
        <v>87.84</v>
      </c>
      <c r="AE521" s="1">
        <v>2607.52</v>
      </c>
      <c r="AF521" s="1">
        <v>1891.12</v>
      </c>
      <c r="AG521">
        <v>2</v>
      </c>
      <c r="AH521">
        <v>1</v>
      </c>
      <c r="AI521">
        <v>2</v>
      </c>
      <c r="AJ521">
        <v>2</v>
      </c>
    </row>
    <row r="522" spans="1:36" x14ac:dyDescent="0.25">
      <c r="A522" t="s">
        <v>1163</v>
      </c>
      <c r="B522" s="1">
        <v>6397.83</v>
      </c>
      <c r="C522" s="3">
        <f t="shared" si="8"/>
        <v>8.1597871696893526E-5</v>
      </c>
      <c r="D522" s="7">
        <v>9</v>
      </c>
      <c r="E522" s="7">
        <v>9</v>
      </c>
      <c r="F522" t="s">
        <v>24</v>
      </c>
      <c r="G522" t="s">
        <v>311</v>
      </c>
      <c r="H522" t="s">
        <v>362</v>
      </c>
      <c r="I522" t="s">
        <v>363</v>
      </c>
      <c r="J522" t="s">
        <v>139</v>
      </c>
      <c r="K522" t="s">
        <v>364</v>
      </c>
      <c r="L522" t="s">
        <v>365</v>
      </c>
      <c r="M522" t="s">
        <v>178</v>
      </c>
      <c r="N522" t="s">
        <v>179</v>
      </c>
      <c r="O522" t="s">
        <v>32</v>
      </c>
      <c r="P522" t="s">
        <v>50</v>
      </c>
      <c r="Q522" t="s">
        <v>2141</v>
      </c>
      <c r="R522" t="s">
        <v>51</v>
      </c>
      <c r="T522">
        <v>82737</v>
      </c>
      <c r="U522" s="1">
        <v>888.3</v>
      </c>
      <c r="Y522" s="1">
        <v>464.64</v>
      </c>
      <c r="Z522" s="1">
        <v>3344.89</v>
      </c>
      <c r="AB522" s="1">
        <v>1100</v>
      </c>
      <c r="AD522" s="1">
        <v>600</v>
      </c>
      <c r="AG522">
        <v>1</v>
      </c>
      <c r="AH522">
        <v>1</v>
      </c>
      <c r="AI522">
        <v>1</v>
      </c>
      <c r="AJ522">
        <v>2</v>
      </c>
    </row>
    <row r="523" spans="1:36" x14ac:dyDescent="0.25">
      <c r="A523" t="s">
        <v>1164</v>
      </c>
      <c r="B523" s="1">
        <v>6375.28</v>
      </c>
      <c r="C523" s="3">
        <f t="shared" si="8"/>
        <v>8.1310269180608324E-5</v>
      </c>
      <c r="D523" s="7">
        <v>3</v>
      </c>
      <c r="E523" s="7">
        <v>10</v>
      </c>
      <c r="F523" t="s">
        <v>24</v>
      </c>
      <c r="G523" t="s">
        <v>54</v>
      </c>
      <c r="H523" t="s">
        <v>57</v>
      </c>
      <c r="I523" t="s">
        <v>293</v>
      </c>
      <c r="J523" t="s">
        <v>57</v>
      </c>
      <c r="K523" t="s">
        <v>294</v>
      </c>
      <c r="L523" t="s">
        <v>294</v>
      </c>
      <c r="M523" t="s">
        <v>30</v>
      </c>
      <c r="N523" t="s">
        <v>295</v>
      </c>
      <c r="O523" t="s">
        <v>32</v>
      </c>
      <c r="P523" t="s">
        <v>43</v>
      </c>
      <c r="Q523" t="s">
        <v>2141</v>
      </c>
      <c r="R523" t="s">
        <v>44</v>
      </c>
      <c r="T523">
        <v>18683</v>
      </c>
      <c r="AB523" s="1">
        <v>5726.54</v>
      </c>
      <c r="AF523" s="1">
        <v>648.74</v>
      </c>
      <c r="AG523">
        <v>1</v>
      </c>
      <c r="AH523">
        <v>1</v>
      </c>
      <c r="AI523">
        <v>2</v>
      </c>
      <c r="AJ523">
        <v>3</v>
      </c>
    </row>
    <row r="524" spans="1:36" x14ac:dyDescent="0.25">
      <c r="A524" t="s">
        <v>1165</v>
      </c>
      <c r="B524" s="1">
        <v>6330</v>
      </c>
      <c r="C524" s="3">
        <f t="shared" si="8"/>
        <v>8.073276842950438E-5</v>
      </c>
      <c r="D524" s="7">
        <v>2</v>
      </c>
      <c r="E524" s="7">
        <v>2</v>
      </c>
      <c r="F524" t="s">
        <v>24</v>
      </c>
      <c r="G524" t="s">
        <v>35</v>
      </c>
      <c r="H524" t="s">
        <v>36</v>
      </c>
      <c r="I524" t="s">
        <v>37</v>
      </c>
      <c r="J524" t="s">
        <v>38</v>
      </c>
      <c r="K524" t="s">
        <v>39</v>
      </c>
      <c r="L524" t="s">
        <v>40</v>
      </c>
      <c r="M524" t="s">
        <v>41</v>
      </c>
      <c r="N524" t="s">
        <v>42</v>
      </c>
      <c r="O524" t="s">
        <v>32</v>
      </c>
      <c r="P524" t="s">
        <v>88</v>
      </c>
      <c r="Q524" t="s">
        <v>2147</v>
      </c>
      <c r="R524" t="s">
        <v>44</v>
      </c>
      <c r="T524">
        <v>113431</v>
      </c>
      <c r="X524" s="1">
        <v>3165</v>
      </c>
      <c r="AD524" s="1">
        <v>3165</v>
      </c>
      <c r="AG524">
        <v>1</v>
      </c>
      <c r="AH524">
        <v>1</v>
      </c>
      <c r="AI524">
        <v>1</v>
      </c>
      <c r="AJ524">
        <v>1</v>
      </c>
    </row>
    <row r="525" spans="1:36" x14ac:dyDescent="0.25">
      <c r="A525" t="s">
        <v>1166</v>
      </c>
      <c r="B525" s="1">
        <v>6266.84</v>
      </c>
      <c r="C525" s="3">
        <f t="shared" si="8"/>
        <v>7.9927226304068755E-5</v>
      </c>
      <c r="D525" s="7">
        <v>13</v>
      </c>
      <c r="E525" s="7">
        <v>18</v>
      </c>
      <c r="F525" t="s">
        <v>24</v>
      </c>
      <c r="G525" t="s">
        <v>69</v>
      </c>
      <c r="H525" t="s">
        <v>155</v>
      </c>
      <c r="I525" t="s">
        <v>1167</v>
      </c>
      <c r="J525" t="s">
        <v>70</v>
      </c>
      <c r="K525" t="s">
        <v>119</v>
      </c>
      <c r="L525" t="s">
        <v>119</v>
      </c>
      <c r="M525" t="s">
        <v>1168</v>
      </c>
      <c r="N525" t="s">
        <v>1169</v>
      </c>
      <c r="O525" t="s">
        <v>32</v>
      </c>
      <c r="P525" t="s">
        <v>103</v>
      </c>
      <c r="Q525" t="s">
        <v>2147</v>
      </c>
      <c r="R525" t="s">
        <v>33</v>
      </c>
      <c r="T525">
        <v>70949</v>
      </c>
      <c r="V525" s="1">
        <v>3738.32</v>
      </c>
      <c r="W525" s="1">
        <v>1245.5899999999999</v>
      </c>
      <c r="Y525" s="1">
        <v>653.14</v>
      </c>
      <c r="Z525" s="1">
        <v>129.36000000000001</v>
      </c>
      <c r="AA525" s="1">
        <v>479.6</v>
      </c>
      <c r="AB525" s="1">
        <v>20.83</v>
      </c>
      <c r="AG525">
        <v>1</v>
      </c>
      <c r="AH525">
        <v>2</v>
      </c>
      <c r="AI525">
        <v>3</v>
      </c>
      <c r="AJ525">
        <v>4</v>
      </c>
    </row>
    <row r="526" spans="1:36" x14ac:dyDescent="0.25">
      <c r="A526" t="s">
        <v>1170</v>
      </c>
      <c r="B526" s="1">
        <v>6232</v>
      </c>
      <c r="C526" s="3">
        <f t="shared" si="8"/>
        <v>7.9482877227910167E-5</v>
      </c>
      <c r="D526" s="7">
        <v>3</v>
      </c>
      <c r="E526" s="7">
        <v>3</v>
      </c>
      <c r="F526" t="s">
        <v>24</v>
      </c>
      <c r="G526" t="s">
        <v>146</v>
      </c>
      <c r="H526" t="s">
        <v>147</v>
      </c>
      <c r="I526" t="s">
        <v>412</v>
      </c>
      <c r="J526" t="s">
        <v>149</v>
      </c>
      <c r="K526" t="s">
        <v>413</v>
      </c>
      <c r="L526" t="s">
        <v>413</v>
      </c>
      <c r="M526" t="s">
        <v>151</v>
      </c>
      <c r="N526" t="s">
        <v>414</v>
      </c>
      <c r="O526" t="s">
        <v>32</v>
      </c>
      <c r="T526">
        <v>1131153</v>
      </c>
      <c r="U526" s="1">
        <v>3471</v>
      </c>
      <c r="V526" s="1">
        <v>1201</v>
      </c>
      <c r="W526" s="1">
        <v>1560</v>
      </c>
      <c r="AG526">
        <v>1</v>
      </c>
      <c r="AH526">
        <v>1</v>
      </c>
      <c r="AI526">
        <v>1</v>
      </c>
      <c r="AJ526">
        <v>1</v>
      </c>
    </row>
    <row r="527" spans="1:36" x14ac:dyDescent="0.25">
      <c r="A527" t="s">
        <v>1171</v>
      </c>
      <c r="B527" s="1">
        <v>6205</v>
      </c>
      <c r="C527" s="3">
        <f t="shared" si="8"/>
        <v>7.9138519447879093E-5</v>
      </c>
      <c r="D527" s="7">
        <v>1</v>
      </c>
      <c r="E527" s="7">
        <v>3</v>
      </c>
      <c r="F527" t="s">
        <v>24</v>
      </c>
      <c r="G527" t="s">
        <v>61</v>
      </c>
      <c r="H527" t="s">
        <v>611</v>
      </c>
      <c r="I527" t="s">
        <v>612</v>
      </c>
      <c r="J527" t="s">
        <v>64</v>
      </c>
      <c r="K527" t="s">
        <v>65</v>
      </c>
      <c r="L527" t="s">
        <v>678</v>
      </c>
      <c r="M527" t="s">
        <v>30</v>
      </c>
      <c r="N527" t="s">
        <v>67</v>
      </c>
      <c r="O527" t="s">
        <v>32</v>
      </c>
      <c r="P527" t="s">
        <v>103</v>
      </c>
      <c r="Q527" t="s">
        <v>2140</v>
      </c>
      <c r="R527" t="s">
        <v>33</v>
      </c>
      <c r="T527">
        <v>313756</v>
      </c>
      <c r="AA527" s="1">
        <v>6205</v>
      </c>
      <c r="AG527">
        <v>1</v>
      </c>
      <c r="AH527">
        <v>1</v>
      </c>
      <c r="AI527">
        <v>1</v>
      </c>
      <c r="AJ527">
        <v>1</v>
      </c>
    </row>
    <row r="528" spans="1:36" x14ac:dyDescent="0.25">
      <c r="A528" t="s">
        <v>1172</v>
      </c>
      <c r="B528" s="1">
        <v>6158.28</v>
      </c>
      <c r="C528" s="3">
        <f t="shared" si="8"/>
        <v>7.8542652948506835E-5</v>
      </c>
      <c r="D528" s="7">
        <v>42</v>
      </c>
      <c r="E528" s="7">
        <v>42</v>
      </c>
      <c r="F528" t="s">
        <v>24</v>
      </c>
      <c r="G528" t="s">
        <v>25</v>
      </c>
      <c r="H528" t="s">
        <v>367</v>
      </c>
      <c r="I528" t="s">
        <v>1173</v>
      </c>
      <c r="J528" t="s">
        <v>998</v>
      </c>
      <c r="K528" t="s">
        <v>1174</v>
      </c>
      <c r="L528" t="s">
        <v>1174</v>
      </c>
      <c r="M528" t="s">
        <v>203</v>
      </c>
      <c r="N528" t="s">
        <v>1000</v>
      </c>
      <c r="O528" t="s">
        <v>32</v>
      </c>
      <c r="T528">
        <v>1083275</v>
      </c>
      <c r="U528" s="1">
        <v>1822</v>
      </c>
      <c r="V528" s="1">
        <v>68</v>
      </c>
      <c r="W528" s="1">
        <v>86</v>
      </c>
      <c r="X528" s="1">
        <v>488</v>
      </c>
      <c r="Y528" s="1">
        <v>1118</v>
      </c>
      <c r="Z528" s="1">
        <v>957.28</v>
      </c>
      <c r="AA528" s="1">
        <v>608</v>
      </c>
      <c r="AB528" s="1">
        <v>274</v>
      </c>
      <c r="AD528" s="1">
        <v>178</v>
      </c>
      <c r="AE528" s="1">
        <v>346</v>
      </c>
      <c r="AF528" s="1">
        <v>213</v>
      </c>
      <c r="AG528">
        <v>2</v>
      </c>
      <c r="AH528">
        <v>3</v>
      </c>
      <c r="AI528">
        <v>9</v>
      </c>
      <c r="AJ528">
        <v>6</v>
      </c>
    </row>
    <row r="529" spans="1:36" x14ac:dyDescent="0.25">
      <c r="A529" t="s">
        <v>1175</v>
      </c>
      <c r="B529" s="1">
        <v>6121.66</v>
      </c>
      <c r="C529" s="3">
        <f t="shared" si="8"/>
        <v>7.8075601766849892E-5</v>
      </c>
      <c r="D529" s="7">
        <v>28</v>
      </c>
      <c r="E529" s="7">
        <v>55</v>
      </c>
      <c r="F529" t="s">
        <v>24</v>
      </c>
      <c r="G529" t="s">
        <v>162</v>
      </c>
      <c r="H529" t="s">
        <v>482</v>
      </c>
      <c r="I529" t="s">
        <v>1176</v>
      </c>
      <c r="J529" t="s">
        <v>165</v>
      </c>
      <c r="K529" t="s">
        <v>785</v>
      </c>
      <c r="L529" t="s">
        <v>785</v>
      </c>
      <c r="M529" t="s">
        <v>168</v>
      </c>
      <c r="N529" t="s">
        <v>1177</v>
      </c>
      <c r="O529" t="s">
        <v>32</v>
      </c>
      <c r="P529" t="s">
        <v>50</v>
      </c>
      <c r="Q529" t="s">
        <v>2142</v>
      </c>
      <c r="R529" t="s">
        <v>51</v>
      </c>
      <c r="T529">
        <v>6053</v>
      </c>
      <c r="U529" s="1">
        <v>191.24</v>
      </c>
      <c r="V529" s="1">
        <v>343.92</v>
      </c>
      <c r="X529" s="1">
        <v>1169.44</v>
      </c>
      <c r="Y529" s="1">
        <v>1912.16</v>
      </c>
      <c r="Z529" s="1">
        <v>1642.95</v>
      </c>
      <c r="AA529" s="1">
        <v>103.45</v>
      </c>
      <c r="AB529" s="1">
        <v>622.61</v>
      </c>
      <c r="AD529" s="1">
        <v>60.96</v>
      </c>
      <c r="AF529" s="1">
        <v>74.930000000000007</v>
      </c>
      <c r="AG529">
        <v>1</v>
      </c>
      <c r="AH529">
        <v>2</v>
      </c>
      <c r="AI529">
        <v>6</v>
      </c>
      <c r="AJ529">
        <v>5</v>
      </c>
    </row>
    <row r="530" spans="1:36" x14ac:dyDescent="0.25">
      <c r="A530" t="s">
        <v>1178</v>
      </c>
      <c r="B530" s="1">
        <v>6121</v>
      </c>
      <c r="C530" s="3">
        <f t="shared" si="8"/>
        <v>7.8067184132226905E-5</v>
      </c>
      <c r="D530" s="7">
        <v>38</v>
      </c>
      <c r="E530" s="7">
        <v>47</v>
      </c>
      <c r="F530" t="s">
        <v>24</v>
      </c>
      <c r="G530" t="s">
        <v>311</v>
      </c>
      <c r="H530" t="s">
        <v>716</v>
      </c>
      <c r="I530" t="s">
        <v>901</v>
      </c>
      <c r="J530" t="s">
        <v>311</v>
      </c>
      <c r="K530" t="s">
        <v>429</v>
      </c>
      <c r="L530" t="s">
        <v>429</v>
      </c>
      <c r="M530" t="s">
        <v>41</v>
      </c>
      <c r="N530" t="s">
        <v>42</v>
      </c>
      <c r="O530" t="s">
        <v>32</v>
      </c>
      <c r="P530" t="s">
        <v>103</v>
      </c>
      <c r="Q530" t="s">
        <v>2149</v>
      </c>
      <c r="R530" t="s">
        <v>33</v>
      </c>
      <c r="T530">
        <v>551961</v>
      </c>
      <c r="U530" s="1">
        <v>131</v>
      </c>
      <c r="V530" s="1">
        <v>426</v>
      </c>
      <c r="W530" s="1">
        <v>169</v>
      </c>
      <c r="X530" s="1">
        <v>431</v>
      </c>
      <c r="Y530" s="1">
        <v>833</v>
      </c>
      <c r="Z530" s="1">
        <v>262</v>
      </c>
      <c r="AA530" s="1">
        <v>157</v>
      </c>
      <c r="AB530" s="1">
        <v>1203</v>
      </c>
      <c r="AD530" s="1">
        <v>1166</v>
      </c>
      <c r="AE530" s="1">
        <v>460</v>
      </c>
      <c r="AF530" s="1">
        <v>883</v>
      </c>
      <c r="AG530">
        <v>2</v>
      </c>
      <c r="AH530">
        <v>4</v>
      </c>
      <c r="AI530">
        <v>25</v>
      </c>
      <c r="AJ530">
        <v>8</v>
      </c>
    </row>
    <row r="531" spans="1:36" x14ac:dyDescent="0.25">
      <c r="A531" t="s">
        <v>1179</v>
      </c>
      <c r="B531" s="1">
        <v>6095.05</v>
      </c>
      <c r="C531" s="3">
        <f t="shared" si="8"/>
        <v>7.7736218043641508E-5</v>
      </c>
      <c r="D531" s="7">
        <v>40</v>
      </c>
      <c r="E531" s="7">
        <v>47</v>
      </c>
      <c r="F531" t="s">
        <v>24</v>
      </c>
      <c r="G531" t="s">
        <v>69</v>
      </c>
      <c r="H531" t="s">
        <v>70</v>
      </c>
      <c r="I531" t="s">
        <v>71</v>
      </c>
      <c r="J531" t="s">
        <v>70</v>
      </c>
      <c r="K531" t="s">
        <v>72</v>
      </c>
      <c r="L531" t="s">
        <v>72</v>
      </c>
      <c r="M531" t="s">
        <v>70</v>
      </c>
      <c r="N531" t="s">
        <v>73</v>
      </c>
      <c r="O531" t="s">
        <v>32</v>
      </c>
      <c r="P531" t="s">
        <v>50</v>
      </c>
      <c r="Q531" t="s">
        <v>2141</v>
      </c>
      <c r="R531" t="s">
        <v>51</v>
      </c>
      <c r="T531">
        <v>5695</v>
      </c>
      <c r="U531" s="1">
        <v>592.16999999999996</v>
      </c>
      <c r="V531" s="1">
        <v>110.55</v>
      </c>
      <c r="W531" s="1">
        <v>289.39999999999998</v>
      </c>
      <c r="Y531" s="1">
        <v>1121.31</v>
      </c>
      <c r="Z531" s="1">
        <v>932.67</v>
      </c>
      <c r="AA531" s="1">
        <v>348.66</v>
      </c>
      <c r="AB531" s="1">
        <v>342.38</v>
      </c>
      <c r="AD531" s="1">
        <v>553.19000000000005</v>
      </c>
      <c r="AE531" s="1">
        <v>1251.72</v>
      </c>
      <c r="AF531" s="1">
        <v>553</v>
      </c>
      <c r="AG531">
        <v>2</v>
      </c>
      <c r="AH531">
        <v>1</v>
      </c>
      <c r="AI531">
        <v>3</v>
      </c>
      <c r="AJ531">
        <v>2</v>
      </c>
    </row>
    <row r="532" spans="1:36" x14ac:dyDescent="0.25">
      <c r="A532" t="s">
        <v>1180</v>
      </c>
      <c r="B532" s="1">
        <v>6079</v>
      </c>
      <c r="C532" s="3">
        <f t="shared" si="8"/>
        <v>7.7531516474400818E-5</v>
      </c>
      <c r="D532" s="7">
        <v>9</v>
      </c>
      <c r="E532" s="7">
        <v>9</v>
      </c>
      <c r="F532" t="s">
        <v>90</v>
      </c>
      <c r="G532" t="s">
        <v>265</v>
      </c>
      <c r="H532" t="s">
        <v>1181</v>
      </c>
      <c r="I532" t="s">
        <v>1181</v>
      </c>
      <c r="J532" t="s">
        <v>265</v>
      </c>
      <c r="K532" t="s">
        <v>1182</v>
      </c>
      <c r="L532" t="s">
        <v>1182</v>
      </c>
      <c r="M532" t="s">
        <v>48</v>
      </c>
      <c r="N532" t="s">
        <v>210</v>
      </c>
      <c r="O532" t="s">
        <v>32</v>
      </c>
      <c r="P532" t="s">
        <v>50</v>
      </c>
      <c r="Q532" t="s">
        <v>2141</v>
      </c>
      <c r="R532" t="s">
        <v>51</v>
      </c>
      <c r="T532">
        <v>86929</v>
      </c>
      <c r="W532" s="1">
        <v>1712</v>
      </c>
      <c r="X532" s="1">
        <v>856</v>
      </c>
      <c r="Z532" s="1">
        <v>856</v>
      </c>
      <c r="AA532" s="1">
        <v>-856</v>
      </c>
      <c r="AB532" s="1">
        <v>3511</v>
      </c>
      <c r="AG532">
        <v>1</v>
      </c>
      <c r="AH532">
        <v>1</v>
      </c>
      <c r="AI532">
        <v>1</v>
      </c>
      <c r="AJ532">
        <v>1</v>
      </c>
    </row>
    <row r="533" spans="1:36" x14ac:dyDescent="0.25">
      <c r="A533" t="s">
        <v>1183</v>
      </c>
      <c r="B533" s="1">
        <v>6046.73</v>
      </c>
      <c r="C533" s="3">
        <f t="shared" si="8"/>
        <v>7.7119945157304423E-5</v>
      </c>
      <c r="D533" s="7">
        <v>42</v>
      </c>
      <c r="E533" s="7">
        <v>42</v>
      </c>
      <c r="F533" t="s">
        <v>24</v>
      </c>
      <c r="G533" t="s">
        <v>1184</v>
      </c>
      <c r="H533" t="s">
        <v>1185</v>
      </c>
      <c r="I533" t="s">
        <v>1186</v>
      </c>
      <c r="J533" t="s">
        <v>165</v>
      </c>
      <c r="K533" t="s">
        <v>166</v>
      </c>
      <c r="L533" t="s">
        <v>167</v>
      </c>
      <c r="M533" t="s">
        <v>48</v>
      </c>
      <c r="N533" t="s">
        <v>1187</v>
      </c>
      <c r="O533" t="s">
        <v>32</v>
      </c>
      <c r="P533" t="s">
        <v>50</v>
      </c>
      <c r="Q533" t="s">
        <v>2141</v>
      </c>
      <c r="R533" t="s">
        <v>51</v>
      </c>
      <c r="T533">
        <v>6347</v>
      </c>
      <c r="U533" s="1">
        <v>495.22</v>
      </c>
      <c r="V533" s="1">
        <v>96.17</v>
      </c>
      <c r="W533" s="1">
        <v>517.37</v>
      </c>
      <c r="X533" s="1">
        <v>752.87</v>
      </c>
      <c r="Y533" s="1">
        <v>589.29</v>
      </c>
      <c r="Z533" s="1">
        <v>737.95</v>
      </c>
      <c r="AA533" s="1">
        <v>39.450000000000003</v>
      </c>
      <c r="AB533" s="1">
        <v>634.6</v>
      </c>
      <c r="AC533" s="1">
        <v>817.37</v>
      </c>
      <c r="AD533" s="1">
        <v>469.81</v>
      </c>
      <c r="AE533" s="1">
        <v>427.09</v>
      </c>
      <c r="AF533" s="1">
        <v>469.54</v>
      </c>
      <c r="AG533">
        <v>1</v>
      </c>
      <c r="AH533">
        <v>1</v>
      </c>
      <c r="AI533">
        <v>1</v>
      </c>
      <c r="AJ533">
        <v>1</v>
      </c>
    </row>
    <row r="534" spans="1:36" x14ac:dyDescent="0.25">
      <c r="A534" t="s">
        <v>1188</v>
      </c>
      <c r="B534" s="1">
        <v>6011</v>
      </c>
      <c r="C534" s="3">
        <f t="shared" si="8"/>
        <v>7.6664245028396658E-5</v>
      </c>
      <c r="D534" s="7">
        <v>14</v>
      </c>
      <c r="E534" s="7">
        <v>15</v>
      </c>
      <c r="F534" t="s">
        <v>90</v>
      </c>
      <c r="G534" t="s">
        <v>265</v>
      </c>
      <c r="H534" t="s">
        <v>283</v>
      </c>
      <c r="I534" t="s">
        <v>883</v>
      </c>
      <c r="J534" t="s">
        <v>265</v>
      </c>
      <c r="K534" t="s">
        <v>268</v>
      </c>
      <c r="L534" t="s">
        <v>268</v>
      </c>
      <c r="M534" t="s">
        <v>48</v>
      </c>
      <c r="N534" t="s">
        <v>210</v>
      </c>
      <c r="O534" t="s">
        <v>32</v>
      </c>
      <c r="P534" t="s">
        <v>132</v>
      </c>
      <c r="Q534" t="s">
        <v>2145</v>
      </c>
      <c r="R534" t="s">
        <v>33</v>
      </c>
      <c r="T534">
        <v>1001858</v>
      </c>
      <c r="U534" s="1">
        <v>1250</v>
      </c>
      <c r="V534" s="1">
        <v>858</v>
      </c>
      <c r="X534" s="1">
        <v>300</v>
      </c>
      <c r="Z534" s="1">
        <v>1578</v>
      </c>
      <c r="AA534" s="1">
        <v>300</v>
      </c>
      <c r="AC534" s="1">
        <v>575</v>
      </c>
      <c r="AD534" s="1">
        <v>550</v>
      </c>
      <c r="AE534" s="1">
        <v>300</v>
      </c>
      <c r="AF534" s="1">
        <v>300</v>
      </c>
      <c r="AG534">
        <v>1</v>
      </c>
      <c r="AH534">
        <v>1</v>
      </c>
      <c r="AI534">
        <v>11</v>
      </c>
      <c r="AJ534">
        <v>3</v>
      </c>
    </row>
    <row r="535" spans="1:36" x14ac:dyDescent="0.25">
      <c r="A535" t="s">
        <v>1189</v>
      </c>
      <c r="B535" s="1">
        <v>6005</v>
      </c>
      <c r="C535" s="3">
        <f t="shared" si="8"/>
        <v>7.6587721077278647E-5</v>
      </c>
      <c r="D535" s="7">
        <v>9</v>
      </c>
      <c r="E535" s="7">
        <v>10</v>
      </c>
      <c r="F535" t="s">
        <v>24</v>
      </c>
      <c r="G535" t="s">
        <v>25</v>
      </c>
      <c r="H535" t="s">
        <v>401</v>
      </c>
      <c r="I535" t="s">
        <v>1190</v>
      </c>
      <c r="J535" t="s">
        <v>403</v>
      </c>
      <c r="K535" t="s">
        <v>1191</v>
      </c>
      <c r="L535" t="s">
        <v>1191</v>
      </c>
      <c r="M535" t="s">
        <v>30</v>
      </c>
      <c r="N535" t="s">
        <v>405</v>
      </c>
      <c r="O535" t="s">
        <v>32</v>
      </c>
      <c r="T535">
        <v>11778321</v>
      </c>
      <c r="U535" s="1">
        <v>750</v>
      </c>
      <c r="W535" s="1">
        <v>1015</v>
      </c>
      <c r="Y535" s="1">
        <v>3040</v>
      </c>
      <c r="AA535" s="1">
        <v>550</v>
      </c>
      <c r="AB535" s="1">
        <v>250</v>
      </c>
      <c r="AC535" s="1">
        <v>400</v>
      </c>
      <c r="AG535">
        <v>2</v>
      </c>
      <c r="AH535">
        <v>1</v>
      </c>
      <c r="AI535">
        <v>3</v>
      </c>
      <c r="AJ535">
        <v>1</v>
      </c>
    </row>
    <row r="536" spans="1:36" x14ac:dyDescent="0.25">
      <c r="A536" t="s">
        <v>1192</v>
      </c>
      <c r="B536" s="1">
        <v>5923.97</v>
      </c>
      <c r="C536" s="3">
        <f t="shared" si="8"/>
        <v>7.555426511742987E-5</v>
      </c>
      <c r="D536" s="7">
        <v>9</v>
      </c>
      <c r="E536" s="7">
        <v>27</v>
      </c>
      <c r="F536" t="s">
        <v>24</v>
      </c>
      <c r="G536" t="s">
        <v>311</v>
      </c>
      <c r="H536" t="s">
        <v>312</v>
      </c>
      <c r="I536" t="s">
        <v>1193</v>
      </c>
      <c r="J536" t="s">
        <v>311</v>
      </c>
      <c r="K536" t="s">
        <v>623</v>
      </c>
      <c r="L536" t="s">
        <v>623</v>
      </c>
      <c r="M536" t="s">
        <v>41</v>
      </c>
      <c r="N536" t="s">
        <v>1194</v>
      </c>
      <c r="O536" t="s">
        <v>32</v>
      </c>
      <c r="P536" t="s">
        <v>88</v>
      </c>
      <c r="Q536" t="s">
        <v>2140</v>
      </c>
      <c r="R536" t="s">
        <v>44</v>
      </c>
      <c r="T536">
        <v>2170</v>
      </c>
      <c r="X536" s="1">
        <v>136.47999999999999</v>
      </c>
      <c r="Y536" s="1">
        <v>859.95</v>
      </c>
      <c r="AA536" s="1">
        <v>668.27</v>
      </c>
      <c r="AB536" s="1">
        <v>1144.95</v>
      </c>
      <c r="AC536" s="1">
        <v>854.34</v>
      </c>
      <c r="AE536" s="1">
        <v>1080</v>
      </c>
      <c r="AF536" s="1">
        <v>1179.98</v>
      </c>
      <c r="AG536">
        <v>1</v>
      </c>
      <c r="AH536">
        <v>1</v>
      </c>
      <c r="AI536">
        <v>2</v>
      </c>
      <c r="AJ536">
        <v>2</v>
      </c>
    </row>
    <row r="537" spans="1:36" x14ac:dyDescent="0.25">
      <c r="A537" t="s">
        <v>1195</v>
      </c>
      <c r="B537" s="1">
        <v>5905</v>
      </c>
      <c r="C537" s="3">
        <f t="shared" si="8"/>
        <v>7.5312321891978418E-5</v>
      </c>
      <c r="D537" s="7">
        <v>3</v>
      </c>
      <c r="E537" s="7">
        <v>6</v>
      </c>
      <c r="F537" t="s">
        <v>24</v>
      </c>
      <c r="G537" t="s">
        <v>265</v>
      </c>
      <c r="H537" t="s">
        <v>765</v>
      </c>
      <c r="I537" t="s">
        <v>806</v>
      </c>
      <c r="J537" t="s">
        <v>265</v>
      </c>
      <c r="K537" t="s">
        <v>807</v>
      </c>
      <c r="L537" t="s">
        <v>807</v>
      </c>
      <c r="M537" t="s">
        <v>339</v>
      </c>
      <c r="N537" t="s">
        <v>808</v>
      </c>
      <c r="O537" t="s">
        <v>32</v>
      </c>
      <c r="P537" t="s">
        <v>217</v>
      </c>
      <c r="Q537" t="s">
        <v>2146</v>
      </c>
      <c r="R537" t="s">
        <v>33</v>
      </c>
      <c r="T537">
        <v>77150</v>
      </c>
      <c r="V537" s="1">
        <v>1220</v>
      </c>
      <c r="X537" s="1">
        <v>4685</v>
      </c>
      <c r="AG537">
        <v>1</v>
      </c>
      <c r="AH537">
        <v>2</v>
      </c>
      <c r="AI537">
        <v>1</v>
      </c>
      <c r="AJ537">
        <v>2</v>
      </c>
    </row>
    <row r="538" spans="1:36" x14ac:dyDescent="0.25">
      <c r="A538" t="s">
        <v>1196</v>
      </c>
      <c r="B538" s="1">
        <v>5883.62</v>
      </c>
      <c r="C538" s="3">
        <f t="shared" si="8"/>
        <v>7.5039641546161231E-5</v>
      </c>
      <c r="D538" s="7">
        <v>6</v>
      </c>
      <c r="E538" s="7">
        <v>8</v>
      </c>
      <c r="F538" t="s">
        <v>24</v>
      </c>
      <c r="G538" t="s">
        <v>625</v>
      </c>
      <c r="H538" t="s">
        <v>626</v>
      </c>
      <c r="I538" t="s">
        <v>627</v>
      </c>
      <c r="J538" t="s">
        <v>626</v>
      </c>
      <c r="K538" t="s">
        <v>628</v>
      </c>
      <c r="L538" t="s">
        <v>628</v>
      </c>
      <c r="M538" t="s">
        <v>99</v>
      </c>
      <c r="N538" t="s">
        <v>626</v>
      </c>
      <c r="O538" t="s">
        <v>32</v>
      </c>
      <c r="P538" t="s">
        <v>116</v>
      </c>
      <c r="Q538" t="s">
        <v>2141</v>
      </c>
      <c r="R538" t="s">
        <v>44</v>
      </c>
      <c r="T538">
        <v>64352</v>
      </c>
      <c r="Y538" s="1">
        <v>1701</v>
      </c>
      <c r="Z538" s="1">
        <v>2081.2399999999998</v>
      </c>
      <c r="AA538" s="1">
        <v>2101.38</v>
      </c>
      <c r="AG538">
        <v>1</v>
      </c>
      <c r="AH538">
        <v>1</v>
      </c>
      <c r="AI538">
        <v>3</v>
      </c>
      <c r="AJ538">
        <v>2</v>
      </c>
    </row>
    <row r="539" spans="1:36" x14ac:dyDescent="0.25">
      <c r="A539" t="s">
        <v>1197</v>
      </c>
      <c r="B539" s="1">
        <v>5870.43</v>
      </c>
      <c r="C539" s="3">
        <f t="shared" si="8"/>
        <v>7.4871416393620127E-5</v>
      </c>
      <c r="D539" s="7">
        <v>91</v>
      </c>
      <c r="E539" s="7">
        <v>91</v>
      </c>
      <c r="F539" t="s">
        <v>24</v>
      </c>
      <c r="G539" t="s">
        <v>1184</v>
      </c>
      <c r="H539" t="s">
        <v>1185</v>
      </c>
      <c r="I539" t="s">
        <v>1198</v>
      </c>
      <c r="J539" t="s">
        <v>28</v>
      </c>
      <c r="K539" t="s">
        <v>1199</v>
      </c>
      <c r="L539" t="s">
        <v>1199</v>
      </c>
      <c r="M539" t="s">
        <v>48</v>
      </c>
      <c r="N539" t="s">
        <v>1187</v>
      </c>
      <c r="O539" t="s">
        <v>32</v>
      </c>
      <c r="P539" t="s">
        <v>50</v>
      </c>
      <c r="Q539" t="s">
        <v>2141</v>
      </c>
      <c r="R539" t="s">
        <v>51</v>
      </c>
      <c r="T539">
        <v>292475</v>
      </c>
      <c r="U539" s="1">
        <v>922.02</v>
      </c>
      <c r="V539" s="1">
        <v>1073.26</v>
      </c>
      <c r="W539" s="1">
        <v>686.88</v>
      </c>
      <c r="X539" s="1">
        <v>534.41</v>
      </c>
      <c r="Y539" s="1">
        <v>352.4</v>
      </c>
      <c r="Z539" s="1">
        <v>203.72</v>
      </c>
      <c r="AA539" s="1">
        <v>76.53</v>
      </c>
      <c r="AB539" s="1">
        <v>574.02</v>
      </c>
      <c r="AC539" s="1">
        <v>431.54</v>
      </c>
      <c r="AE539" s="1">
        <v>826.99</v>
      </c>
      <c r="AF539" s="1">
        <v>188.66</v>
      </c>
      <c r="AG539">
        <v>1</v>
      </c>
      <c r="AH539">
        <v>1</v>
      </c>
      <c r="AI539">
        <v>1</v>
      </c>
      <c r="AJ539">
        <v>1</v>
      </c>
    </row>
    <row r="540" spans="1:36" x14ac:dyDescent="0.25">
      <c r="A540" t="s">
        <v>1200</v>
      </c>
      <c r="B540" s="1">
        <v>5824.21</v>
      </c>
      <c r="C540" s="3">
        <f t="shared" si="8"/>
        <v>7.428192689017437E-5</v>
      </c>
      <c r="D540" s="7">
        <v>1</v>
      </c>
      <c r="E540" s="7">
        <v>1</v>
      </c>
      <c r="F540" t="s">
        <v>24</v>
      </c>
      <c r="G540" t="s">
        <v>188</v>
      </c>
      <c r="H540" t="s">
        <v>189</v>
      </c>
      <c r="I540" t="s">
        <v>1201</v>
      </c>
      <c r="J540" t="s">
        <v>77</v>
      </c>
      <c r="K540" t="s">
        <v>78</v>
      </c>
      <c r="L540" t="s">
        <v>79</v>
      </c>
      <c r="M540" t="s">
        <v>99</v>
      </c>
      <c r="N540" t="s">
        <v>192</v>
      </c>
      <c r="O540" t="s">
        <v>32</v>
      </c>
      <c r="P540" t="s">
        <v>132</v>
      </c>
      <c r="Q540" t="s">
        <v>2141</v>
      </c>
      <c r="R540" t="s">
        <v>33</v>
      </c>
      <c r="T540">
        <v>41000</v>
      </c>
      <c r="AF540" s="1">
        <v>5824.21</v>
      </c>
      <c r="AG540">
        <v>1</v>
      </c>
      <c r="AH540">
        <v>1</v>
      </c>
      <c r="AI540">
        <v>1</v>
      </c>
      <c r="AJ540">
        <v>1</v>
      </c>
    </row>
    <row r="541" spans="1:36" x14ac:dyDescent="0.25">
      <c r="A541" t="s">
        <v>1202</v>
      </c>
      <c r="B541" s="1">
        <v>5815</v>
      </c>
      <c r="C541" s="3">
        <f t="shared" si="8"/>
        <v>7.4164462625208219E-5</v>
      </c>
      <c r="D541" s="7">
        <v>4</v>
      </c>
      <c r="E541" s="7">
        <v>4</v>
      </c>
      <c r="F541" t="s">
        <v>24</v>
      </c>
      <c r="G541" t="s">
        <v>212</v>
      </c>
      <c r="H541" t="s">
        <v>213</v>
      </c>
      <c r="I541" t="s">
        <v>214</v>
      </c>
      <c r="J541" t="s">
        <v>212</v>
      </c>
      <c r="K541" t="s">
        <v>215</v>
      </c>
      <c r="L541" t="s">
        <v>215</v>
      </c>
      <c r="M541" t="s">
        <v>99</v>
      </c>
      <c r="N541" t="s">
        <v>216</v>
      </c>
      <c r="O541" t="s">
        <v>32</v>
      </c>
      <c r="P541" t="s">
        <v>103</v>
      </c>
      <c r="Q541" t="s">
        <v>2141</v>
      </c>
      <c r="R541" t="s">
        <v>33</v>
      </c>
      <c r="T541">
        <v>87569</v>
      </c>
      <c r="V541" s="1">
        <v>995</v>
      </c>
      <c r="Z541" s="1">
        <v>995</v>
      </c>
      <c r="AE541" s="1">
        <v>3825</v>
      </c>
      <c r="AG541">
        <v>1</v>
      </c>
      <c r="AH541">
        <v>1</v>
      </c>
      <c r="AI541">
        <v>2</v>
      </c>
      <c r="AJ541">
        <v>1</v>
      </c>
    </row>
    <row r="542" spans="1:36" x14ac:dyDescent="0.25">
      <c r="A542" t="s">
        <v>1203</v>
      </c>
      <c r="B542" s="1">
        <v>5810.44</v>
      </c>
      <c r="C542" s="3">
        <f t="shared" si="8"/>
        <v>7.4106304422358522E-5</v>
      </c>
      <c r="D542" s="7">
        <v>20</v>
      </c>
      <c r="E542" s="7">
        <v>20</v>
      </c>
      <c r="F542" t="s">
        <v>24</v>
      </c>
      <c r="G542" t="s">
        <v>325</v>
      </c>
      <c r="H542" t="s">
        <v>326</v>
      </c>
      <c r="I542" t="s">
        <v>501</v>
      </c>
      <c r="J542" t="s">
        <v>328</v>
      </c>
      <c r="K542" t="s">
        <v>502</v>
      </c>
      <c r="L542" t="s">
        <v>502</v>
      </c>
      <c r="M542" t="s">
        <v>330</v>
      </c>
      <c r="N542" t="s">
        <v>503</v>
      </c>
      <c r="O542" t="s">
        <v>32</v>
      </c>
      <c r="P542" t="s">
        <v>50</v>
      </c>
      <c r="Q542" t="s">
        <v>2141</v>
      </c>
      <c r="R542" t="s">
        <v>51</v>
      </c>
      <c r="T542">
        <v>231114</v>
      </c>
      <c r="W542" s="1">
        <v>1803.24</v>
      </c>
      <c r="X542" s="1">
        <v>601.08000000000004</v>
      </c>
      <c r="Y542" s="1">
        <v>601.08000000000004</v>
      </c>
      <c r="AA542" s="1">
        <v>1202.1600000000001</v>
      </c>
      <c r="AC542" s="1">
        <v>801.44</v>
      </c>
      <c r="AD542" s="1">
        <v>601.08000000000004</v>
      </c>
      <c r="AF542" s="1">
        <v>200.36</v>
      </c>
      <c r="AG542">
        <v>1</v>
      </c>
      <c r="AH542">
        <v>1</v>
      </c>
      <c r="AI542">
        <v>1</v>
      </c>
      <c r="AJ542">
        <v>1</v>
      </c>
    </row>
    <row r="543" spans="1:36" x14ac:dyDescent="0.25">
      <c r="A543" t="s">
        <v>1204</v>
      </c>
      <c r="B543" s="1">
        <v>5800</v>
      </c>
      <c r="C543" s="3">
        <f t="shared" si="8"/>
        <v>7.3973152747413179E-5</v>
      </c>
      <c r="D543" s="7">
        <v>5</v>
      </c>
      <c r="E543" s="7">
        <v>5</v>
      </c>
      <c r="F543" t="s">
        <v>24</v>
      </c>
      <c r="G543" t="s">
        <v>162</v>
      </c>
      <c r="H543" t="s">
        <v>163</v>
      </c>
      <c r="I543" t="s">
        <v>534</v>
      </c>
      <c r="J543" t="s">
        <v>165</v>
      </c>
      <c r="K543" t="s">
        <v>166</v>
      </c>
      <c r="L543" t="s">
        <v>167</v>
      </c>
      <c r="M543" t="s">
        <v>168</v>
      </c>
      <c r="N543" t="s">
        <v>535</v>
      </c>
      <c r="O543" t="s">
        <v>32</v>
      </c>
      <c r="P543" t="s">
        <v>103</v>
      </c>
      <c r="Q543" t="s">
        <v>2147</v>
      </c>
      <c r="R543" t="s">
        <v>33</v>
      </c>
      <c r="T543">
        <v>415534</v>
      </c>
      <c r="X543" s="1">
        <v>2400</v>
      </c>
      <c r="Y543" s="1">
        <v>1200</v>
      </c>
      <c r="AB543" s="1">
        <v>1000</v>
      </c>
      <c r="AD543" s="1">
        <v>1200</v>
      </c>
      <c r="AG543">
        <v>1</v>
      </c>
      <c r="AH543">
        <v>1</v>
      </c>
      <c r="AI543">
        <v>1</v>
      </c>
      <c r="AJ543">
        <v>1</v>
      </c>
    </row>
    <row r="544" spans="1:36" x14ac:dyDescent="0.25">
      <c r="A544" t="s">
        <v>1205</v>
      </c>
      <c r="B544" s="1">
        <v>5752</v>
      </c>
      <c r="C544" s="3">
        <f t="shared" si="8"/>
        <v>7.3360961138469068E-5</v>
      </c>
      <c r="D544" s="7">
        <v>2</v>
      </c>
      <c r="E544" s="7">
        <v>2</v>
      </c>
      <c r="F544" t="s">
        <v>24</v>
      </c>
      <c r="G544" t="s">
        <v>136</v>
      </c>
      <c r="H544" t="s">
        <v>137</v>
      </c>
      <c r="I544" t="s">
        <v>297</v>
      </c>
      <c r="J544" t="s">
        <v>139</v>
      </c>
      <c r="K544" t="s">
        <v>140</v>
      </c>
      <c r="L544" t="s">
        <v>246</v>
      </c>
      <c r="M544" t="s">
        <v>142</v>
      </c>
      <c r="N544" t="s">
        <v>247</v>
      </c>
      <c r="O544" t="s">
        <v>32</v>
      </c>
      <c r="P544" t="s">
        <v>129</v>
      </c>
      <c r="Q544" t="s">
        <v>2140</v>
      </c>
      <c r="R544" t="s">
        <v>33</v>
      </c>
      <c r="T544">
        <v>541230</v>
      </c>
      <c r="AA544" s="1">
        <v>634</v>
      </c>
      <c r="AD544" s="1">
        <v>5118</v>
      </c>
      <c r="AG544">
        <v>1</v>
      </c>
      <c r="AH544">
        <v>1</v>
      </c>
      <c r="AI544">
        <v>1</v>
      </c>
      <c r="AJ544">
        <v>1</v>
      </c>
    </row>
    <row r="545" spans="1:36" x14ac:dyDescent="0.25">
      <c r="A545" t="s">
        <v>1206</v>
      </c>
      <c r="B545" s="1">
        <v>5742</v>
      </c>
      <c r="C545" s="3">
        <f t="shared" si="8"/>
        <v>7.323342121993905E-5</v>
      </c>
      <c r="D545" s="7">
        <v>11</v>
      </c>
      <c r="E545" s="7">
        <v>15</v>
      </c>
      <c r="F545" t="s">
        <v>24</v>
      </c>
      <c r="G545" t="s">
        <v>54</v>
      </c>
      <c r="H545" t="s">
        <v>57</v>
      </c>
      <c r="I545" t="s">
        <v>335</v>
      </c>
      <c r="J545" t="s">
        <v>57</v>
      </c>
      <c r="K545" t="s">
        <v>58</v>
      </c>
      <c r="L545" t="s">
        <v>58</v>
      </c>
      <c r="M545" t="s">
        <v>30</v>
      </c>
      <c r="N545" t="s">
        <v>229</v>
      </c>
      <c r="O545" t="s">
        <v>32</v>
      </c>
      <c r="P545" t="s">
        <v>103</v>
      </c>
      <c r="Q545" t="s">
        <v>2141</v>
      </c>
      <c r="R545" t="s">
        <v>33</v>
      </c>
      <c r="T545">
        <v>62948</v>
      </c>
      <c r="U545" s="1">
        <v>871.2</v>
      </c>
      <c r="W545" s="1">
        <v>534.5</v>
      </c>
      <c r="X545" s="1">
        <v>371</v>
      </c>
      <c r="Y545" s="1">
        <v>555.5</v>
      </c>
      <c r="Z545" s="1">
        <v>853</v>
      </c>
      <c r="AB545" s="1">
        <v>1253.4000000000001</v>
      </c>
      <c r="AF545" s="1">
        <v>1303.4000000000001</v>
      </c>
      <c r="AG545">
        <v>1</v>
      </c>
      <c r="AH545">
        <v>2</v>
      </c>
      <c r="AI545">
        <v>2</v>
      </c>
      <c r="AJ545">
        <v>3</v>
      </c>
    </row>
    <row r="546" spans="1:36" x14ac:dyDescent="0.25">
      <c r="A546" t="s">
        <v>1207</v>
      </c>
      <c r="B546" s="1">
        <v>5727.19</v>
      </c>
      <c r="C546" s="3">
        <f t="shared" si="8"/>
        <v>7.3044534600596078E-5</v>
      </c>
      <c r="D546" s="7">
        <v>14</v>
      </c>
      <c r="E546" s="7">
        <v>27</v>
      </c>
      <c r="F546" t="s">
        <v>24</v>
      </c>
      <c r="G546" t="s">
        <v>35</v>
      </c>
      <c r="H546" t="s">
        <v>105</v>
      </c>
      <c r="I546" t="s">
        <v>185</v>
      </c>
      <c r="J546" t="s">
        <v>38</v>
      </c>
      <c r="K546" t="s">
        <v>107</v>
      </c>
      <c r="L546" t="s">
        <v>186</v>
      </c>
      <c r="M546" t="s">
        <v>48</v>
      </c>
      <c r="N546" t="s">
        <v>49</v>
      </c>
      <c r="O546" t="s">
        <v>32</v>
      </c>
      <c r="T546">
        <v>11449040</v>
      </c>
      <c r="U546" s="1">
        <v>248.64</v>
      </c>
      <c r="V546" s="1">
        <v>461.76</v>
      </c>
      <c r="W546" s="1">
        <v>370.74</v>
      </c>
      <c r="X546" s="1">
        <v>355.2</v>
      </c>
      <c r="Y546" s="1">
        <v>1420.8</v>
      </c>
      <c r="AA546" s="1">
        <v>1179.72</v>
      </c>
      <c r="AB546" s="1">
        <v>674.88</v>
      </c>
      <c r="AC546" s="1">
        <v>454.2</v>
      </c>
      <c r="AF546" s="1">
        <v>561.25</v>
      </c>
      <c r="AG546">
        <v>1</v>
      </c>
      <c r="AH546">
        <v>1</v>
      </c>
      <c r="AI546">
        <v>2</v>
      </c>
      <c r="AJ546">
        <v>1</v>
      </c>
    </row>
    <row r="547" spans="1:36" x14ac:dyDescent="0.25">
      <c r="A547" t="s">
        <v>1208</v>
      </c>
      <c r="B547" s="1">
        <v>5618.06</v>
      </c>
      <c r="C547" s="3">
        <f t="shared" si="8"/>
        <v>7.1652691469677955E-5</v>
      </c>
      <c r="D547" s="7">
        <v>4</v>
      </c>
      <c r="E547" s="7">
        <v>4</v>
      </c>
      <c r="F547" t="s">
        <v>24</v>
      </c>
      <c r="G547" t="s">
        <v>35</v>
      </c>
      <c r="H547" t="s">
        <v>171</v>
      </c>
      <c r="I547" t="s">
        <v>172</v>
      </c>
      <c r="J547" t="s">
        <v>38</v>
      </c>
      <c r="K547" t="s">
        <v>182</v>
      </c>
      <c r="L547" t="s">
        <v>182</v>
      </c>
      <c r="M547" t="s">
        <v>48</v>
      </c>
      <c r="N547" t="s">
        <v>49</v>
      </c>
      <c r="O547" t="s">
        <v>17</v>
      </c>
      <c r="P547" t="s">
        <v>116</v>
      </c>
      <c r="Q547" t="s">
        <v>2144</v>
      </c>
      <c r="R547" t="s">
        <v>44</v>
      </c>
      <c r="T547">
        <v>202197</v>
      </c>
      <c r="U547" s="1">
        <v>4656.1400000000003</v>
      </c>
      <c r="W547" s="1">
        <v>480.96</v>
      </c>
      <c r="X547" s="1">
        <v>480.96</v>
      </c>
      <c r="AG547">
        <v>1</v>
      </c>
      <c r="AH547">
        <v>1</v>
      </c>
      <c r="AI547">
        <v>1</v>
      </c>
      <c r="AJ547">
        <v>1</v>
      </c>
    </row>
    <row r="548" spans="1:36" x14ac:dyDescent="0.25">
      <c r="A548" t="s">
        <v>1209</v>
      </c>
      <c r="B548" s="1">
        <v>5600</v>
      </c>
      <c r="C548" s="3">
        <f t="shared" si="8"/>
        <v>7.142235437681272E-5</v>
      </c>
      <c r="D548" s="7">
        <v>4</v>
      </c>
      <c r="E548" s="7">
        <v>5</v>
      </c>
      <c r="F548" t="s">
        <v>24</v>
      </c>
      <c r="G548" t="s">
        <v>146</v>
      </c>
      <c r="H548" t="s">
        <v>147</v>
      </c>
      <c r="I548" t="s">
        <v>412</v>
      </c>
      <c r="J548" t="s">
        <v>149</v>
      </c>
      <c r="K548" t="s">
        <v>413</v>
      </c>
      <c r="L548" t="s">
        <v>413</v>
      </c>
      <c r="M548" t="s">
        <v>151</v>
      </c>
      <c r="N548" t="s">
        <v>414</v>
      </c>
      <c r="O548" t="s">
        <v>32</v>
      </c>
      <c r="P548" t="s">
        <v>129</v>
      </c>
      <c r="Q548" t="s">
        <v>2149</v>
      </c>
      <c r="R548" t="s">
        <v>33</v>
      </c>
      <c r="T548">
        <v>194607</v>
      </c>
      <c r="U548" s="1">
        <v>1840</v>
      </c>
      <c r="V548" s="1">
        <v>800</v>
      </c>
      <c r="W548" s="1">
        <v>1680</v>
      </c>
      <c r="X548" s="1">
        <v>1280</v>
      </c>
      <c r="AG548">
        <v>1</v>
      </c>
      <c r="AH548">
        <v>1</v>
      </c>
      <c r="AI548">
        <v>1</v>
      </c>
      <c r="AJ548">
        <v>1</v>
      </c>
    </row>
    <row r="549" spans="1:36" x14ac:dyDescent="0.25">
      <c r="A549" t="s">
        <v>1210</v>
      </c>
      <c r="B549" s="1">
        <v>5589.49</v>
      </c>
      <c r="C549" s="3">
        <f t="shared" si="8"/>
        <v>7.1288309922437675E-5</v>
      </c>
      <c r="D549" s="7">
        <v>122</v>
      </c>
      <c r="E549" s="7">
        <v>122</v>
      </c>
      <c r="F549" t="s">
        <v>24</v>
      </c>
      <c r="G549" t="s">
        <v>1184</v>
      </c>
      <c r="H549" t="s">
        <v>1211</v>
      </c>
      <c r="I549" t="s">
        <v>1212</v>
      </c>
      <c r="J549" t="s">
        <v>165</v>
      </c>
      <c r="K549" t="s">
        <v>166</v>
      </c>
      <c r="L549" t="s">
        <v>167</v>
      </c>
      <c r="M549" t="s">
        <v>168</v>
      </c>
      <c r="N549" t="s">
        <v>169</v>
      </c>
      <c r="O549" t="s">
        <v>32</v>
      </c>
      <c r="P549" t="s">
        <v>116</v>
      </c>
      <c r="Q549" t="s">
        <v>2141</v>
      </c>
      <c r="R549" t="s">
        <v>44</v>
      </c>
      <c r="T549">
        <v>808266</v>
      </c>
      <c r="U549" s="1">
        <v>709.37</v>
      </c>
      <c r="V549" s="1">
        <v>202.34</v>
      </c>
      <c r="W549" s="1">
        <v>471.84</v>
      </c>
      <c r="X549" s="1">
        <v>758.35</v>
      </c>
      <c r="Y549" s="1">
        <v>487.25</v>
      </c>
      <c r="Z549" s="1">
        <v>441.89</v>
      </c>
      <c r="AA549" s="1">
        <v>370.56</v>
      </c>
      <c r="AB549" s="1">
        <v>320.33999999999997</v>
      </c>
      <c r="AC549" s="1">
        <v>494.58</v>
      </c>
      <c r="AD549" s="1">
        <v>480.51</v>
      </c>
      <c r="AE549" s="1">
        <v>230.54</v>
      </c>
      <c r="AF549" s="1">
        <v>621.91999999999996</v>
      </c>
      <c r="AG549">
        <v>1</v>
      </c>
      <c r="AH549">
        <v>1</v>
      </c>
      <c r="AI549">
        <v>1</v>
      </c>
      <c r="AJ549">
        <v>2</v>
      </c>
    </row>
    <row r="550" spans="1:36" x14ac:dyDescent="0.25">
      <c r="A550" t="s">
        <v>1213</v>
      </c>
      <c r="B550" s="1">
        <v>5571.4</v>
      </c>
      <c r="C550" s="3">
        <f t="shared" si="8"/>
        <v>7.1057590209816859E-5</v>
      </c>
      <c r="D550" s="7">
        <v>76</v>
      </c>
      <c r="E550" s="7">
        <v>76</v>
      </c>
      <c r="F550" t="s">
        <v>24</v>
      </c>
      <c r="G550" t="s">
        <v>54</v>
      </c>
      <c r="H550" t="s">
        <v>57</v>
      </c>
      <c r="I550" t="s">
        <v>596</v>
      </c>
      <c r="J550" t="s">
        <v>57</v>
      </c>
      <c r="K550" t="s">
        <v>58</v>
      </c>
      <c r="L550" t="s">
        <v>58</v>
      </c>
      <c r="M550" t="s">
        <v>30</v>
      </c>
      <c r="N550" t="s">
        <v>229</v>
      </c>
      <c r="O550" t="s">
        <v>32</v>
      </c>
      <c r="P550" t="s">
        <v>88</v>
      </c>
      <c r="Q550" t="s">
        <v>2141</v>
      </c>
      <c r="R550" t="s">
        <v>44</v>
      </c>
      <c r="T550">
        <v>62975</v>
      </c>
      <c r="U550" s="1">
        <v>416.49</v>
      </c>
      <c r="V550" s="1">
        <v>645.32000000000005</v>
      </c>
      <c r="W550" s="1">
        <v>211</v>
      </c>
      <c r="X550" s="1">
        <v>1379.3</v>
      </c>
      <c r="Y550" s="1">
        <v>69</v>
      </c>
      <c r="Z550" s="1">
        <v>541</v>
      </c>
      <c r="AA550" s="1">
        <v>569.17999999999995</v>
      </c>
      <c r="AB550" s="1">
        <v>750.48</v>
      </c>
      <c r="AC550" s="1">
        <v>211.41</v>
      </c>
      <c r="AD550" s="1">
        <v>228.09</v>
      </c>
      <c r="AE550" s="1">
        <v>239.13</v>
      </c>
      <c r="AF550" s="1">
        <v>311</v>
      </c>
      <c r="AG550">
        <v>1</v>
      </c>
      <c r="AH550">
        <v>1</v>
      </c>
      <c r="AI550">
        <v>1</v>
      </c>
      <c r="AJ550">
        <v>2</v>
      </c>
    </row>
    <row r="551" spans="1:36" x14ac:dyDescent="0.25">
      <c r="A551" t="s">
        <v>1214</v>
      </c>
      <c r="B551" s="1">
        <v>5554</v>
      </c>
      <c r="C551" s="3">
        <f t="shared" si="8"/>
        <v>7.0835670751574626E-5</v>
      </c>
      <c r="D551" s="7">
        <v>3</v>
      </c>
      <c r="E551" s="7">
        <v>6</v>
      </c>
      <c r="F551" t="s">
        <v>24</v>
      </c>
      <c r="G551" t="s">
        <v>188</v>
      </c>
      <c r="H551" t="s">
        <v>189</v>
      </c>
      <c r="I551" t="s">
        <v>1201</v>
      </c>
      <c r="J551" t="s">
        <v>191</v>
      </c>
      <c r="K551" t="s">
        <v>191</v>
      </c>
      <c r="L551" t="s">
        <v>191</v>
      </c>
      <c r="M551" t="s">
        <v>99</v>
      </c>
      <c r="N551" t="s">
        <v>192</v>
      </c>
      <c r="O551" t="s">
        <v>17</v>
      </c>
      <c r="P551" t="s">
        <v>103</v>
      </c>
      <c r="Q551" t="s">
        <v>2147</v>
      </c>
      <c r="R551" t="s">
        <v>33</v>
      </c>
      <c r="T551">
        <v>230434</v>
      </c>
      <c r="X551" s="1">
        <v>5354</v>
      </c>
      <c r="AE551" s="1">
        <v>200</v>
      </c>
      <c r="AG551">
        <v>1</v>
      </c>
      <c r="AH551">
        <v>3</v>
      </c>
      <c r="AI551">
        <v>3</v>
      </c>
      <c r="AJ551">
        <v>3</v>
      </c>
    </row>
    <row r="552" spans="1:36" x14ac:dyDescent="0.25">
      <c r="A552" t="s">
        <v>1215</v>
      </c>
      <c r="B552" s="1">
        <v>5550</v>
      </c>
      <c r="C552" s="3">
        <f t="shared" si="8"/>
        <v>7.0784654784162605E-5</v>
      </c>
      <c r="D552" s="7">
        <v>1</v>
      </c>
      <c r="E552" s="7">
        <v>1</v>
      </c>
      <c r="F552" t="s">
        <v>24</v>
      </c>
      <c r="G552" t="s">
        <v>212</v>
      </c>
      <c r="H552" t="s">
        <v>213</v>
      </c>
      <c r="I552" t="s">
        <v>214</v>
      </c>
      <c r="J552" t="s">
        <v>212</v>
      </c>
      <c r="K552" t="s">
        <v>215</v>
      </c>
      <c r="L552" t="s">
        <v>215</v>
      </c>
      <c r="M552" t="s">
        <v>99</v>
      </c>
      <c r="N552" t="s">
        <v>216</v>
      </c>
      <c r="O552" t="s">
        <v>32</v>
      </c>
      <c r="T552">
        <v>11778048</v>
      </c>
      <c r="AF552" s="1">
        <v>5550</v>
      </c>
      <c r="AG552">
        <v>1</v>
      </c>
      <c r="AH552">
        <v>1</v>
      </c>
      <c r="AI552">
        <v>1</v>
      </c>
      <c r="AJ552">
        <v>1</v>
      </c>
    </row>
    <row r="553" spans="1:36" x14ac:dyDescent="0.25">
      <c r="A553" t="s">
        <v>1216</v>
      </c>
      <c r="B553" s="1">
        <v>5544.4</v>
      </c>
      <c r="C553" s="3">
        <f t="shared" si="8"/>
        <v>7.0713232429785798E-5</v>
      </c>
      <c r="D553" s="7">
        <v>9</v>
      </c>
      <c r="E553" s="7">
        <v>15</v>
      </c>
      <c r="F553" t="s">
        <v>24</v>
      </c>
      <c r="G553" t="s">
        <v>54</v>
      </c>
      <c r="H553" t="s">
        <v>55</v>
      </c>
      <c r="I553" t="s">
        <v>505</v>
      </c>
      <c r="J553" t="s">
        <v>54</v>
      </c>
      <c r="K553" t="s">
        <v>506</v>
      </c>
      <c r="L553" t="s">
        <v>507</v>
      </c>
      <c r="M553" t="s">
        <v>30</v>
      </c>
      <c r="N553" t="s">
        <v>405</v>
      </c>
      <c r="O553" t="s">
        <v>32</v>
      </c>
      <c r="P553" t="s">
        <v>50</v>
      </c>
      <c r="Q553" t="s">
        <v>2141</v>
      </c>
      <c r="R553" t="s">
        <v>51</v>
      </c>
      <c r="T553">
        <v>4430</v>
      </c>
      <c r="U553" s="1">
        <v>1453.96</v>
      </c>
      <c r="V553" s="1">
        <v>979.84</v>
      </c>
      <c r="X553" s="1">
        <v>1838.82</v>
      </c>
      <c r="AE553" s="1">
        <v>665.28</v>
      </c>
      <c r="AF553" s="1">
        <v>606.5</v>
      </c>
      <c r="AG553">
        <v>1</v>
      </c>
      <c r="AH553">
        <v>1</v>
      </c>
      <c r="AI553">
        <v>1</v>
      </c>
      <c r="AJ553">
        <v>2</v>
      </c>
    </row>
    <row r="554" spans="1:36" x14ac:dyDescent="0.25">
      <c r="A554" t="s">
        <v>1217</v>
      </c>
      <c r="B554" s="1">
        <v>5525</v>
      </c>
      <c r="C554" s="3">
        <f t="shared" si="8"/>
        <v>7.0465804987837548E-5</v>
      </c>
      <c r="D554" s="7">
        <v>2</v>
      </c>
      <c r="E554" s="7">
        <v>5</v>
      </c>
      <c r="F554" t="s">
        <v>24</v>
      </c>
      <c r="G554" t="s">
        <v>136</v>
      </c>
      <c r="H554" t="s">
        <v>244</v>
      </c>
      <c r="I554" t="s">
        <v>461</v>
      </c>
      <c r="J554" t="s">
        <v>139</v>
      </c>
      <c r="K554" t="s">
        <v>140</v>
      </c>
      <c r="L554" t="s">
        <v>246</v>
      </c>
      <c r="M554" t="s">
        <v>142</v>
      </c>
      <c r="N554" t="s">
        <v>247</v>
      </c>
      <c r="O554" t="s">
        <v>32</v>
      </c>
      <c r="P554" t="s">
        <v>103</v>
      </c>
      <c r="Q554" t="s">
        <v>2147</v>
      </c>
      <c r="R554" t="s">
        <v>33</v>
      </c>
      <c r="T554">
        <v>4504</v>
      </c>
      <c r="U554" s="1">
        <v>4225</v>
      </c>
      <c r="AF554" s="1">
        <v>1300</v>
      </c>
      <c r="AG554">
        <v>1</v>
      </c>
      <c r="AH554">
        <v>2</v>
      </c>
      <c r="AI554">
        <v>1</v>
      </c>
      <c r="AJ554">
        <v>2</v>
      </c>
    </row>
    <row r="555" spans="1:36" x14ac:dyDescent="0.25">
      <c r="A555" t="s">
        <v>1218</v>
      </c>
      <c r="B555" s="1">
        <v>5427</v>
      </c>
      <c r="C555" s="3">
        <f t="shared" si="8"/>
        <v>6.9215913786243335E-5</v>
      </c>
      <c r="D555" s="7">
        <v>3</v>
      </c>
      <c r="E555" s="7">
        <v>3</v>
      </c>
      <c r="F555" t="s">
        <v>24</v>
      </c>
      <c r="G555" t="s">
        <v>580</v>
      </c>
      <c r="H555" t="s">
        <v>581</v>
      </c>
      <c r="I555" t="s">
        <v>582</v>
      </c>
      <c r="J555" t="s">
        <v>583</v>
      </c>
      <c r="K555" t="s">
        <v>584</v>
      </c>
      <c r="L555" t="s">
        <v>584</v>
      </c>
      <c r="M555" t="s">
        <v>203</v>
      </c>
      <c r="N555" t="s">
        <v>585</v>
      </c>
      <c r="O555" t="s">
        <v>32</v>
      </c>
      <c r="P555" t="s">
        <v>88</v>
      </c>
      <c r="Q555" t="s">
        <v>2143</v>
      </c>
      <c r="R555" t="s">
        <v>44</v>
      </c>
      <c r="T555">
        <v>17536</v>
      </c>
      <c r="Y555" s="1">
        <v>900</v>
      </c>
      <c r="Z555" s="1">
        <v>900</v>
      </c>
      <c r="AB555" s="1">
        <v>3627</v>
      </c>
      <c r="AG555">
        <v>1</v>
      </c>
      <c r="AH555">
        <v>3</v>
      </c>
      <c r="AI555">
        <v>3</v>
      </c>
      <c r="AJ555">
        <v>3</v>
      </c>
    </row>
    <row r="556" spans="1:36" x14ac:dyDescent="0.25">
      <c r="A556" t="s">
        <v>1219</v>
      </c>
      <c r="B556" s="1">
        <v>5424.85</v>
      </c>
      <c r="C556" s="3">
        <f t="shared" si="8"/>
        <v>6.9188492703759386E-5</v>
      </c>
      <c r="D556" s="7">
        <v>23</v>
      </c>
      <c r="E556" s="7">
        <v>163</v>
      </c>
      <c r="F556" t="s">
        <v>24</v>
      </c>
      <c r="G556" t="s">
        <v>265</v>
      </c>
      <c r="H556" t="s">
        <v>765</v>
      </c>
      <c r="I556" t="s">
        <v>806</v>
      </c>
      <c r="J556" t="s">
        <v>265</v>
      </c>
      <c r="K556" t="s">
        <v>807</v>
      </c>
      <c r="L556" t="s">
        <v>807</v>
      </c>
      <c r="M556" t="s">
        <v>339</v>
      </c>
      <c r="N556" t="s">
        <v>808</v>
      </c>
      <c r="O556" t="s">
        <v>32</v>
      </c>
      <c r="P556" t="s">
        <v>116</v>
      </c>
      <c r="Q556" t="s">
        <v>2144</v>
      </c>
      <c r="R556" t="s">
        <v>44</v>
      </c>
      <c r="T556">
        <v>1131167</v>
      </c>
      <c r="U556" s="1">
        <v>110.15</v>
      </c>
      <c r="V556" s="1">
        <v>267.5</v>
      </c>
      <c r="W556" s="1">
        <v>212.7</v>
      </c>
      <c r="X556" s="1">
        <v>147.38999999999999</v>
      </c>
      <c r="Y556" s="1">
        <v>161</v>
      </c>
      <c r="Z556" s="1">
        <v>334.48</v>
      </c>
      <c r="AA556" s="1">
        <v>360</v>
      </c>
      <c r="AB556" s="1">
        <v>288.3</v>
      </c>
      <c r="AC556" s="1">
        <v>686.6</v>
      </c>
      <c r="AD556" s="1">
        <v>2269.58</v>
      </c>
      <c r="AE556" s="1">
        <v>587.15</v>
      </c>
      <c r="AG556">
        <v>1</v>
      </c>
      <c r="AH556">
        <v>1</v>
      </c>
      <c r="AI556">
        <v>5</v>
      </c>
      <c r="AJ556">
        <v>9</v>
      </c>
    </row>
    <row r="557" spans="1:36" x14ac:dyDescent="0.25">
      <c r="A557" t="s">
        <v>1220</v>
      </c>
      <c r="B557" s="1">
        <v>5395.02</v>
      </c>
      <c r="C557" s="3">
        <f t="shared" si="8"/>
        <v>6.880804112678432E-5</v>
      </c>
      <c r="D557" s="7">
        <v>5</v>
      </c>
      <c r="E557" s="7">
        <v>5</v>
      </c>
      <c r="F557" t="s">
        <v>24</v>
      </c>
      <c r="G557" t="s">
        <v>212</v>
      </c>
      <c r="H557" t="s">
        <v>213</v>
      </c>
      <c r="I557" t="s">
        <v>763</v>
      </c>
      <c r="J557" t="s">
        <v>212</v>
      </c>
      <c r="K557" t="s">
        <v>215</v>
      </c>
      <c r="L557" t="s">
        <v>215</v>
      </c>
      <c r="M557" t="s">
        <v>99</v>
      </c>
      <c r="N557" t="s">
        <v>216</v>
      </c>
      <c r="O557" t="s">
        <v>32</v>
      </c>
      <c r="P557" t="s">
        <v>217</v>
      </c>
      <c r="R557" t="s">
        <v>33</v>
      </c>
      <c r="T557">
        <v>11449025</v>
      </c>
      <c r="U557" s="1">
        <v>795.02</v>
      </c>
      <c r="V557" s="1">
        <v>1000</v>
      </c>
      <c r="Y557" s="1">
        <v>1200</v>
      </c>
      <c r="AA557" s="1">
        <v>1200</v>
      </c>
      <c r="AD557" s="1">
        <v>1200</v>
      </c>
      <c r="AG557">
        <v>1</v>
      </c>
      <c r="AH557">
        <v>1</v>
      </c>
      <c r="AI557">
        <v>2</v>
      </c>
      <c r="AJ557">
        <v>1</v>
      </c>
    </row>
    <row r="558" spans="1:36" x14ac:dyDescent="0.25">
      <c r="A558" t="s">
        <v>1221</v>
      </c>
      <c r="B558" s="1">
        <v>5370.27</v>
      </c>
      <c r="C558" s="3">
        <f t="shared" si="8"/>
        <v>6.849237982842252E-5</v>
      </c>
      <c r="D558" s="7">
        <v>15</v>
      </c>
      <c r="E558" s="7">
        <v>15</v>
      </c>
      <c r="F558" t="s">
        <v>24</v>
      </c>
      <c r="G558" t="s">
        <v>136</v>
      </c>
      <c r="H558" t="s">
        <v>244</v>
      </c>
      <c r="I558" t="s">
        <v>461</v>
      </c>
      <c r="J558" t="s">
        <v>139</v>
      </c>
      <c r="K558" t="s">
        <v>140</v>
      </c>
      <c r="L558" t="s">
        <v>246</v>
      </c>
      <c r="M558" t="s">
        <v>142</v>
      </c>
      <c r="N558" t="s">
        <v>247</v>
      </c>
      <c r="O558" t="s">
        <v>32</v>
      </c>
      <c r="P558" t="s">
        <v>132</v>
      </c>
      <c r="Q558" t="s">
        <v>2141</v>
      </c>
      <c r="R558" t="s">
        <v>33</v>
      </c>
      <c r="T558">
        <v>60595</v>
      </c>
      <c r="U558" s="1">
        <v>600</v>
      </c>
      <c r="W558" s="1">
        <v>12.67</v>
      </c>
      <c r="Z558" s="1">
        <v>2340</v>
      </c>
      <c r="AB558" s="1">
        <v>550</v>
      </c>
      <c r="AD558" s="1">
        <v>835</v>
      </c>
      <c r="AE558" s="1">
        <v>126.6</v>
      </c>
      <c r="AF558" s="1">
        <v>906</v>
      </c>
      <c r="AG558">
        <v>1</v>
      </c>
      <c r="AH558">
        <v>1</v>
      </c>
      <c r="AI558">
        <v>11</v>
      </c>
      <c r="AJ558">
        <v>4</v>
      </c>
    </row>
    <row r="559" spans="1:36" x14ac:dyDescent="0.25">
      <c r="A559" t="s">
        <v>1222</v>
      </c>
      <c r="B559" s="1">
        <v>5355</v>
      </c>
      <c r="C559" s="3">
        <f t="shared" si="8"/>
        <v>6.8297626372827169E-5</v>
      </c>
      <c r="D559" s="7">
        <v>2</v>
      </c>
      <c r="E559" s="7">
        <v>2</v>
      </c>
      <c r="F559" t="s">
        <v>24</v>
      </c>
      <c r="G559" t="s">
        <v>54</v>
      </c>
      <c r="H559" t="s">
        <v>440</v>
      </c>
      <c r="I559" t="s">
        <v>441</v>
      </c>
      <c r="J559" t="s">
        <v>328</v>
      </c>
      <c r="K559" t="s">
        <v>442</v>
      </c>
      <c r="L559" t="s">
        <v>442</v>
      </c>
      <c r="M559" t="s">
        <v>30</v>
      </c>
      <c r="N559" t="s">
        <v>295</v>
      </c>
      <c r="O559" t="s">
        <v>32</v>
      </c>
      <c r="T559">
        <v>11778438</v>
      </c>
      <c r="AB559" s="1">
        <v>4750</v>
      </c>
      <c r="AE559" s="1">
        <v>605</v>
      </c>
      <c r="AG559">
        <v>1</v>
      </c>
      <c r="AH559">
        <v>1</v>
      </c>
      <c r="AI559">
        <v>1</v>
      </c>
      <c r="AJ559">
        <v>1</v>
      </c>
    </row>
    <row r="560" spans="1:36" x14ac:dyDescent="0.25">
      <c r="A560" t="s">
        <v>1223</v>
      </c>
      <c r="B560" s="1">
        <v>5285.54</v>
      </c>
      <c r="C560" s="3">
        <f t="shared" si="8"/>
        <v>6.7411734098717628E-5</v>
      </c>
      <c r="D560" s="7">
        <v>13</v>
      </c>
      <c r="E560" s="7">
        <v>13</v>
      </c>
      <c r="F560" t="s">
        <v>24</v>
      </c>
      <c r="G560" t="s">
        <v>54</v>
      </c>
      <c r="H560" t="s">
        <v>55</v>
      </c>
      <c r="I560" t="s">
        <v>1224</v>
      </c>
      <c r="J560" t="s">
        <v>54</v>
      </c>
      <c r="K560" t="s">
        <v>111</v>
      </c>
      <c r="L560" t="s">
        <v>123</v>
      </c>
      <c r="M560" t="s">
        <v>30</v>
      </c>
      <c r="N560" t="s">
        <v>59</v>
      </c>
      <c r="O560" t="s">
        <v>32</v>
      </c>
      <c r="P560" t="s">
        <v>129</v>
      </c>
      <c r="Q560" t="s">
        <v>2147</v>
      </c>
      <c r="R560" t="s">
        <v>33</v>
      </c>
      <c r="T560">
        <v>5433070</v>
      </c>
      <c r="U560" s="1">
        <v>2552.3000000000002</v>
      </c>
      <c r="V560" s="1">
        <v>79.459999999999994</v>
      </c>
      <c r="W560" s="1">
        <v>441.07</v>
      </c>
      <c r="X560" s="1">
        <v>64.5</v>
      </c>
      <c r="Y560" s="1">
        <v>59</v>
      </c>
      <c r="Z560" s="1">
        <v>716.4</v>
      </c>
      <c r="AA560" s="1">
        <v>117.76</v>
      </c>
      <c r="AB560" s="1">
        <v>50</v>
      </c>
      <c r="AC560" s="1">
        <v>237.81</v>
      </c>
      <c r="AD560" s="1">
        <v>163.4</v>
      </c>
      <c r="AE560" s="1">
        <v>413.46</v>
      </c>
      <c r="AF560" s="1">
        <v>390.38</v>
      </c>
      <c r="AG560">
        <v>1</v>
      </c>
      <c r="AH560">
        <v>2</v>
      </c>
      <c r="AI560">
        <v>2</v>
      </c>
      <c r="AJ560">
        <v>2</v>
      </c>
    </row>
    <row r="561" spans="1:36" x14ac:dyDescent="0.25">
      <c r="A561" t="s">
        <v>1225</v>
      </c>
      <c r="B561" s="1">
        <v>5272.61</v>
      </c>
      <c r="C561" s="3">
        <f t="shared" si="8"/>
        <v>6.7246824984058308E-5</v>
      </c>
      <c r="D561" s="7">
        <v>1</v>
      </c>
      <c r="E561" s="7">
        <v>1</v>
      </c>
      <c r="F561" t="s">
        <v>24</v>
      </c>
      <c r="G561" t="s">
        <v>61</v>
      </c>
      <c r="H561" t="s">
        <v>64</v>
      </c>
      <c r="I561" t="s">
        <v>600</v>
      </c>
      <c r="J561" t="s">
        <v>77</v>
      </c>
      <c r="K561" t="s">
        <v>743</v>
      </c>
      <c r="L561" t="s">
        <v>743</v>
      </c>
      <c r="M561" t="s">
        <v>30</v>
      </c>
      <c r="N561" t="s">
        <v>31</v>
      </c>
      <c r="O561" t="s">
        <v>32</v>
      </c>
      <c r="P561" t="s">
        <v>50</v>
      </c>
      <c r="Q561" t="s">
        <v>2141</v>
      </c>
      <c r="R561" t="s">
        <v>51</v>
      </c>
      <c r="T561">
        <v>3004</v>
      </c>
      <c r="AC561" s="1">
        <v>5272.61</v>
      </c>
      <c r="AG561">
        <v>1</v>
      </c>
      <c r="AH561">
        <v>1</v>
      </c>
      <c r="AI561">
        <v>1</v>
      </c>
      <c r="AJ561">
        <v>1</v>
      </c>
    </row>
    <row r="562" spans="1:36" x14ac:dyDescent="0.25">
      <c r="A562" t="s">
        <v>1226</v>
      </c>
      <c r="B562" s="1">
        <v>5250</v>
      </c>
      <c r="C562" s="3">
        <f t="shared" si="8"/>
        <v>6.695845722826193E-5</v>
      </c>
      <c r="D562" s="7">
        <v>1</v>
      </c>
      <c r="E562" s="7">
        <v>2</v>
      </c>
      <c r="F562" t="s">
        <v>24</v>
      </c>
      <c r="G562" t="s">
        <v>265</v>
      </c>
      <c r="H562" t="s">
        <v>283</v>
      </c>
      <c r="I562" t="s">
        <v>1227</v>
      </c>
      <c r="J562" t="s">
        <v>212</v>
      </c>
      <c r="K562" t="s">
        <v>239</v>
      </c>
      <c r="L562" t="s">
        <v>260</v>
      </c>
      <c r="M562" t="s">
        <v>48</v>
      </c>
      <c r="N562" t="s">
        <v>210</v>
      </c>
      <c r="O562" t="s">
        <v>17</v>
      </c>
      <c r="P562" t="s">
        <v>50</v>
      </c>
      <c r="Q562" t="s">
        <v>2141</v>
      </c>
      <c r="R562" t="s">
        <v>51</v>
      </c>
      <c r="T562">
        <v>194910</v>
      </c>
      <c r="AB562" s="1">
        <v>5250</v>
      </c>
      <c r="AG562">
        <v>1</v>
      </c>
      <c r="AH562">
        <v>1</v>
      </c>
      <c r="AI562">
        <v>2</v>
      </c>
      <c r="AJ562">
        <v>1</v>
      </c>
    </row>
    <row r="563" spans="1:36" x14ac:dyDescent="0.25">
      <c r="A563" t="s">
        <v>1228</v>
      </c>
      <c r="B563" s="1">
        <v>5186.8100000000004</v>
      </c>
      <c r="C563" s="3">
        <f t="shared" si="8"/>
        <v>6.6152532483070725E-5</v>
      </c>
      <c r="D563" s="7">
        <v>24</v>
      </c>
      <c r="E563" s="7">
        <v>24</v>
      </c>
      <c r="F563" t="s">
        <v>24</v>
      </c>
      <c r="G563" t="s">
        <v>265</v>
      </c>
      <c r="H563" t="s">
        <v>765</v>
      </c>
      <c r="I563" t="s">
        <v>766</v>
      </c>
      <c r="J563" t="s">
        <v>265</v>
      </c>
      <c r="K563" t="s">
        <v>767</v>
      </c>
      <c r="L563" t="s">
        <v>767</v>
      </c>
      <c r="M563" t="s">
        <v>768</v>
      </c>
      <c r="N563" t="s">
        <v>769</v>
      </c>
      <c r="O563" t="s">
        <v>32</v>
      </c>
      <c r="P563" t="s">
        <v>88</v>
      </c>
      <c r="Q563" t="s">
        <v>2141</v>
      </c>
      <c r="R563" t="s">
        <v>44</v>
      </c>
      <c r="T563">
        <v>1957</v>
      </c>
      <c r="U563" s="1">
        <v>60.27</v>
      </c>
      <c r="V563" s="1">
        <v>309.44</v>
      </c>
      <c r="W563" s="1">
        <v>1186.8</v>
      </c>
      <c r="X563" s="1">
        <v>219.55</v>
      </c>
      <c r="Y563" s="1">
        <v>150.27000000000001</v>
      </c>
      <c r="AB563" s="1">
        <v>1174.97</v>
      </c>
      <c r="AC563" s="1">
        <v>414.76</v>
      </c>
      <c r="AD563" s="1">
        <v>632.54999999999995</v>
      </c>
      <c r="AE563" s="1">
        <v>446.24</v>
      </c>
      <c r="AF563" s="1">
        <v>591.96</v>
      </c>
      <c r="AG563">
        <v>1</v>
      </c>
      <c r="AH563">
        <v>1</v>
      </c>
      <c r="AI563">
        <v>1</v>
      </c>
      <c r="AJ563">
        <v>2</v>
      </c>
    </row>
    <row r="564" spans="1:36" x14ac:dyDescent="0.25">
      <c r="A564" t="s">
        <v>1229</v>
      </c>
      <c r="B564" s="1">
        <v>5167.97</v>
      </c>
      <c r="C564" s="3">
        <f t="shared" si="8"/>
        <v>6.5912247276560151E-5</v>
      </c>
      <c r="D564" s="7">
        <v>16</v>
      </c>
      <c r="E564" s="7">
        <v>16</v>
      </c>
      <c r="F564" t="s">
        <v>90</v>
      </c>
      <c r="G564" t="s">
        <v>25</v>
      </c>
      <c r="H564" t="s">
        <v>26</v>
      </c>
      <c r="I564" t="s">
        <v>91</v>
      </c>
      <c r="J564" t="s">
        <v>92</v>
      </c>
      <c r="K564" t="s">
        <v>93</v>
      </c>
      <c r="L564" t="s">
        <v>93</v>
      </c>
      <c r="M564" t="s">
        <v>30</v>
      </c>
      <c r="N564" t="s">
        <v>31</v>
      </c>
      <c r="O564" t="s">
        <v>17</v>
      </c>
      <c r="P564" t="s">
        <v>431</v>
      </c>
      <c r="Q564" t="s">
        <v>2142</v>
      </c>
      <c r="R564" t="s">
        <v>51</v>
      </c>
      <c r="T564">
        <v>63561</v>
      </c>
      <c r="X564" s="1">
        <v>1619.89</v>
      </c>
      <c r="Y564" s="1">
        <v>1248.96</v>
      </c>
      <c r="Z564" s="1">
        <v>372.24</v>
      </c>
      <c r="AB564" s="1">
        <v>1261.2</v>
      </c>
      <c r="AC564" s="1">
        <v>161.19999999999999</v>
      </c>
      <c r="AD564" s="1">
        <v>504.48</v>
      </c>
      <c r="AG564">
        <v>1</v>
      </c>
      <c r="AH564">
        <v>2</v>
      </c>
      <c r="AI564">
        <v>2</v>
      </c>
      <c r="AJ564">
        <v>2</v>
      </c>
    </row>
    <row r="565" spans="1:36" x14ac:dyDescent="0.25">
      <c r="A565" t="s">
        <v>1230</v>
      </c>
      <c r="B565" s="1">
        <v>5150</v>
      </c>
      <c r="C565" s="3">
        <f t="shared" si="8"/>
        <v>6.5683058042961701E-5</v>
      </c>
      <c r="D565" s="7">
        <v>3</v>
      </c>
      <c r="E565" s="7">
        <v>3</v>
      </c>
      <c r="F565" t="s">
        <v>24</v>
      </c>
      <c r="G565" t="s">
        <v>467</v>
      </c>
      <c r="H565" t="s">
        <v>473</v>
      </c>
      <c r="I565" t="s">
        <v>474</v>
      </c>
      <c r="J565" t="s">
        <v>77</v>
      </c>
      <c r="K565" t="s">
        <v>78</v>
      </c>
      <c r="L565" t="s">
        <v>79</v>
      </c>
      <c r="M565" t="s">
        <v>99</v>
      </c>
      <c r="N565" t="s">
        <v>475</v>
      </c>
      <c r="O565" t="s">
        <v>32</v>
      </c>
      <c r="P565" t="s">
        <v>217</v>
      </c>
      <c r="Q565" t="s">
        <v>2148</v>
      </c>
      <c r="R565" t="s">
        <v>33</v>
      </c>
      <c r="T565">
        <v>3475248</v>
      </c>
      <c r="AD565" s="1">
        <v>3550</v>
      </c>
      <c r="AE565" s="1">
        <v>1600</v>
      </c>
      <c r="AG565">
        <v>1</v>
      </c>
      <c r="AH565">
        <v>2</v>
      </c>
      <c r="AI565">
        <v>1</v>
      </c>
      <c r="AJ565">
        <v>2</v>
      </c>
    </row>
    <row r="566" spans="1:36" x14ac:dyDescent="0.25">
      <c r="A566" t="s">
        <v>1231</v>
      </c>
      <c r="B566" s="1">
        <v>5129.8</v>
      </c>
      <c r="C566" s="3">
        <f t="shared" si="8"/>
        <v>6.5425427407531057E-5</v>
      </c>
      <c r="D566" s="7">
        <v>42</v>
      </c>
      <c r="E566" s="7">
        <v>51</v>
      </c>
      <c r="F566" t="s">
        <v>24</v>
      </c>
      <c r="G566" t="s">
        <v>212</v>
      </c>
      <c r="H566" t="s">
        <v>213</v>
      </c>
      <c r="I566" t="s">
        <v>1007</v>
      </c>
      <c r="J566" t="s">
        <v>212</v>
      </c>
      <c r="K566" t="s">
        <v>215</v>
      </c>
      <c r="L566" t="s">
        <v>215</v>
      </c>
      <c r="M566" t="s">
        <v>178</v>
      </c>
      <c r="N566" t="s">
        <v>746</v>
      </c>
      <c r="O566" t="s">
        <v>32</v>
      </c>
      <c r="P566" t="s">
        <v>132</v>
      </c>
      <c r="Q566" t="s">
        <v>2148</v>
      </c>
      <c r="R566" t="s">
        <v>33</v>
      </c>
      <c r="T566">
        <v>853402</v>
      </c>
      <c r="U566" s="1">
        <v>307.5</v>
      </c>
      <c r="V566" s="1">
        <v>778</v>
      </c>
      <c r="W566" s="1">
        <v>149.5</v>
      </c>
      <c r="X566" s="1">
        <v>474.5</v>
      </c>
      <c r="Z566" s="1">
        <v>707.4</v>
      </c>
      <c r="AA566" s="1">
        <v>481.5</v>
      </c>
      <c r="AB566" s="1">
        <v>45</v>
      </c>
      <c r="AD566" s="1">
        <v>446</v>
      </c>
      <c r="AE566" s="1">
        <v>1059.2</v>
      </c>
      <c r="AF566" s="1">
        <v>681.2</v>
      </c>
      <c r="AG566">
        <v>1</v>
      </c>
      <c r="AH566">
        <v>2</v>
      </c>
      <c r="AI566">
        <v>3</v>
      </c>
      <c r="AJ566">
        <v>3</v>
      </c>
    </row>
    <row r="567" spans="1:36" x14ac:dyDescent="0.25">
      <c r="A567" t="s">
        <v>1232</v>
      </c>
      <c r="B567" s="1">
        <v>5114.21</v>
      </c>
      <c r="C567" s="3">
        <f t="shared" si="8"/>
        <v>6.5226592674542746E-5</v>
      </c>
      <c r="D567" s="7">
        <v>12</v>
      </c>
      <c r="E567" s="7">
        <v>12</v>
      </c>
      <c r="F567" t="s">
        <v>24</v>
      </c>
      <c r="G567" t="s">
        <v>136</v>
      </c>
      <c r="H567" t="s">
        <v>396</v>
      </c>
      <c r="I567" t="s">
        <v>397</v>
      </c>
      <c r="J567" t="s">
        <v>139</v>
      </c>
      <c r="K567" t="s">
        <v>364</v>
      </c>
      <c r="L567" t="s">
        <v>365</v>
      </c>
      <c r="M567" t="s">
        <v>398</v>
      </c>
      <c r="N567" t="s">
        <v>399</v>
      </c>
      <c r="O567" t="s">
        <v>32</v>
      </c>
      <c r="P567" t="s">
        <v>50</v>
      </c>
      <c r="Q567" t="s">
        <v>2141</v>
      </c>
      <c r="R567" t="s">
        <v>51</v>
      </c>
      <c r="T567">
        <v>230218</v>
      </c>
      <c r="V567" s="1">
        <v>842.4</v>
      </c>
      <c r="X567" s="1">
        <v>421.2</v>
      </c>
      <c r="Y567" s="1">
        <v>421.2</v>
      </c>
      <c r="Z567" s="1">
        <v>421.2</v>
      </c>
      <c r="AA567" s="1">
        <v>421.2</v>
      </c>
      <c r="AB567" s="1">
        <v>421.2</v>
      </c>
      <c r="AC567" s="1">
        <v>421.2</v>
      </c>
      <c r="AD567" s="1">
        <v>842.4</v>
      </c>
      <c r="AF567" s="1">
        <v>902.21</v>
      </c>
      <c r="AG567">
        <v>1</v>
      </c>
      <c r="AH567">
        <v>1</v>
      </c>
      <c r="AI567">
        <v>1</v>
      </c>
      <c r="AJ567">
        <v>1</v>
      </c>
    </row>
    <row r="568" spans="1:36" x14ac:dyDescent="0.25">
      <c r="A568" t="s">
        <v>1233</v>
      </c>
      <c r="B568" s="1">
        <v>5091.2</v>
      </c>
      <c r="C568" s="3">
        <f t="shared" si="8"/>
        <v>6.4933123322005165E-5</v>
      </c>
      <c r="D568" s="7">
        <v>2</v>
      </c>
      <c r="E568" s="7">
        <v>8</v>
      </c>
      <c r="F568" t="s">
        <v>24</v>
      </c>
      <c r="G568" t="s">
        <v>35</v>
      </c>
      <c r="H568" t="s">
        <v>36</v>
      </c>
      <c r="I568" t="s">
        <v>37</v>
      </c>
      <c r="J568" t="s">
        <v>38</v>
      </c>
      <c r="K568" t="s">
        <v>39</v>
      </c>
      <c r="L568" t="s">
        <v>40</v>
      </c>
      <c r="M568" t="s">
        <v>41</v>
      </c>
      <c r="N568" t="s">
        <v>42</v>
      </c>
      <c r="O568" t="s">
        <v>32</v>
      </c>
      <c r="P568" t="s">
        <v>88</v>
      </c>
      <c r="Q568" t="s">
        <v>2147</v>
      </c>
      <c r="R568" t="s">
        <v>44</v>
      </c>
      <c r="T568">
        <v>399380</v>
      </c>
      <c r="AE568" s="1">
        <v>2697.53</v>
      </c>
      <c r="AF568" s="1">
        <v>2393.67</v>
      </c>
      <c r="AG568">
        <v>1</v>
      </c>
      <c r="AH568">
        <v>2</v>
      </c>
      <c r="AI568">
        <v>1</v>
      </c>
      <c r="AJ568">
        <v>2</v>
      </c>
    </row>
    <row r="569" spans="1:36" x14ac:dyDescent="0.25">
      <c r="A569" t="s">
        <v>1234</v>
      </c>
      <c r="B569" s="1">
        <v>5091</v>
      </c>
      <c r="C569" s="3">
        <f t="shared" si="8"/>
        <v>6.493057252363457E-5</v>
      </c>
      <c r="D569" s="7">
        <v>4</v>
      </c>
      <c r="E569" s="7">
        <v>12</v>
      </c>
      <c r="F569" t="s">
        <v>24</v>
      </c>
      <c r="G569" t="s">
        <v>146</v>
      </c>
      <c r="H569" t="s">
        <v>147</v>
      </c>
      <c r="I569" t="s">
        <v>412</v>
      </c>
      <c r="J569" t="s">
        <v>149</v>
      </c>
      <c r="K569" t="s">
        <v>413</v>
      </c>
      <c r="L569" t="s">
        <v>413</v>
      </c>
      <c r="M569" t="s">
        <v>151</v>
      </c>
      <c r="N569" t="s">
        <v>414</v>
      </c>
      <c r="O569" t="s">
        <v>32</v>
      </c>
      <c r="P569" t="s">
        <v>217</v>
      </c>
      <c r="Q569" t="s">
        <v>2150</v>
      </c>
      <c r="R569" t="s">
        <v>33</v>
      </c>
      <c r="T569">
        <v>1083262</v>
      </c>
      <c r="U569" s="1">
        <v>1368</v>
      </c>
      <c r="V569" s="1">
        <v>760</v>
      </c>
      <c r="W569" s="1">
        <v>1596</v>
      </c>
      <c r="X569" s="1">
        <v>1367</v>
      </c>
      <c r="AG569">
        <v>1</v>
      </c>
      <c r="AH569">
        <v>1</v>
      </c>
      <c r="AI569">
        <v>1</v>
      </c>
      <c r="AJ569">
        <v>1</v>
      </c>
    </row>
    <row r="570" spans="1:36" x14ac:dyDescent="0.25">
      <c r="A570" t="s">
        <v>1235</v>
      </c>
      <c r="B570" s="1">
        <v>5088.26</v>
      </c>
      <c r="C570" s="3">
        <f t="shared" si="8"/>
        <v>6.4895626585957349E-5</v>
      </c>
      <c r="D570" s="7">
        <v>8</v>
      </c>
      <c r="E570" s="7">
        <v>8</v>
      </c>
      <c r="F570" t="s">
        <v>24</v>
      </c>
      <c r="G570" t="s">
        <v>54</v>
      </c>
      <c r="H570" t="s">
        <v>57</v>
      </c>
      <c r="I570" t="s">
        <v>293</v>
      </c>
      <c r="J570" t="s">
        <v>57</v>
      </c>
      <c r="K570" t="s">
        <v>931</v>
      </c>
      <c r="L570" t="s">
        <v>931</v>
      </c>
      <c r="M570" t="s">
        <v>30</v>
      </c>
      <c r="N570" t="s">
        <v>295</v>
      </c>
      <c r="O570" t="s">
        <v>32</v>
      </c>
      <c r="P570" t="s">
        <v>43</v>
      </c>
      <c r="Q570" t="s">
        <v>2141</v>
      </c>
      <c r="R570" t="s">
        <v>44</v>
      </c>
      <c r="T570">
        <v>93451</v>
      </c>
      <c r="V570" s="1">
        <v>574.74</v>
      </c>
      <c r="W570" s="1">
        <v>1177.44</v>
      </c>
      <c r="X570" s="1">
        <v>588.72</v>
      </c>
      <c r="Z570" s="1">
        <v>1569.92</v>
      </c>
      <c r="AB570" s="1">
        <v>588.72</v>
      </c>
      <c r="AD570" s="1">
        <v>588.72</v>
      </c>
      <c r="AG570">
        <v>1</v>
      </c>
      <c r="AH570">
        <v>1</v>
      </c>
      <c r="AI570">
        <v>1</v>
      </c>
      <c r="AJ570">
        <v>1</v>
      </c>
    </row>
    <row r="571" spans="1:36" x14ac:dyDescent="0.25">
      <c r="A571" t="s">
        <v>1236</v>
      </c>
      <c r="B571" s="1">
        <v>5034.2299999999996</v>
      </c>
      <c r="C571" s="3">
        <f t="shared" si="8"/>
        <v>6.4206528406139619E-5</v>
      </c>
      <c r="D571" s="7">
        <v>52</v>
      </c>
      <c r="E571" s="7">
        <v>52</v>
      </c>
      <c r="F571" t="s">
        <v>24</v>
      </c>
      <c r="G571" t="s">
        <v>54</v>
      </c>
      <c r="H571" t="s">
        <v>55</v>
      </c>
      <c r="I571" t="s">
        <v>1237</v>
      </c>
      <c r="J571" t="s">
        <v>57</v>
      </c>
      <c r="K571" t="s">
        <v>281</v>
      </c>
      <c r="L571" t="s">
        <v>281</v>
      </c>
      <c r="M571" t="s">
        <v>30</v>
      </c>
      <c r="N571" t="s">
        <v>59</v>
      </c>
      <c r="O571" t="s">
        <v>32</v>
      </c>
      <c r="P571" t="s">
        <v>50</v>
      </c>
      <c r="Q571" t="s">
        <v>2141</v>
      </c>
      <c r="R571" t="s">
        <v>51</v>
      </c>
      <c r="T571">
        <v>3032</v>
      </c>
      <c r="U571" s="1">
        <v>269.94</v>
      </c>
      <c r="V571" s="1">
        <v>420.88</v>
      </c>
      <c r="W571" s="1">
        <v>274.89999999999998</v>
      </c>
      <c r="X571" s="1">
        <v>518.13</v>
      </c>
      <c r="Y571" s="1">
        <v>839.79</v>
      </c>
      <c r="Z571" s="1">
        <v>314.94</v>
      </c>
      <c r="AA571" s="1">
        <v>812.36</v>
      </c>
      <c r="AB571" s="1">
        <v>69.17</v>
      </c>
      <c r="AC571" s="1">
        <v>73.61</v>
      </c>
      <c r="AD571" s="1">
        <v>80.680000000000007</v>
      </c>
      <c r="AF571" s="1">
        <v>1359.83</v>
      </c>
      <c r="AG571">
        <v>1</v>
      </c>
      <c r="AH571">
        <v>1</v>
      </c>
      <c r="AI571">
        <v>1</v>
      </c>
      <c r="AJ571">
        <v>2</v>
      </c>
    </row>
    <row r="572" spans="1:36" x14ac:dyDescent="0.25">
      <c r="A572" t="s">
        <v>1238</v>
      </c>
      <c r="B572" s="1">
        <v>5034</v>
      </c>
      <c r="C572" s="3">
        <f t="shared" si="8"/>
        <v>6.4203594988013443E-5</v>
      </c>
      <c r="D572" s="7">
        <v>6</v>
      </c>
      <c r="E572" s="7">
        <v>8</v>
      </c>
      <c r="F572" t="s">
        <v>24</v>
      </c>
      <c r="G572" t="s">
        <v>212</v>
      </c>
      <c r="H572" t="s">
        <v>213</v>
      </c>
      <c r="I572" t="s">
        <v>1239</v>
      </c>
      <c r="J572" t="s">
        <v>265</v>
      </c>
      <c r="K572" t="s">
        <v>268</v>
      </c>
      <c r="L572" t="s">
        <v>268</v>
      </c>
      <c r="M572" t="s">
        <v>99</v>
      </c>
      <c r="N572" t="s">
        <v>216</v>
      </c>
      <c r="O572" t="s">
        <v>32</v>
      </c>
      <c r="T572">
        <v>11449045</v>
      </c>
      <c r="U572" s="1">
        <v>2987</v>
      </c>
      <c r="V572" s="1">
        <v>290</v>
      </c>
      <c r="Y572" s="1">
        <v>175</v>
      </c>
      <c r="AC572" s="1">
        <v>1582</v>
      </c>
      <c r="AG572">
        <v>1</v>
      </c>
      <c r="AH572">
        <v>1</v>
      </c>
      <c r="AI572">
        <v>4</v>
      </c>
      <c r="AJ572">
        <v>1</v>
      </c>
    </row>
    <row r="573" spans="1:36" x14ac:dyDescent="0.25">
      <c r="A573" t="s">
        <v>1240</v>
      </c>
      <c r="B573" s="1">
        <v>5000</v>
      </c>
      <c r="C573" s="3">
        <f t="shared" si="8"/>
        <v>6.3769959265011356E-5</v>
      </c>
      <c r="D573" s="7">
        <v>1</v>
      </c>
      <c r="E573" s="7">
        <v>1</v>
      </c>
      <c r="F573" t="s">
        <v>24</v>
      </c>
      <c r="G573" t="s">
        <v>343</v>
      </c>
      <c r="H573" t="s">
        <v>1157</v>
      </c>
      <c r="I573" t="s">
        <v>1158</v>
      </c>
      <c r="J573" t="s">
        <v>64</v>
      </c>
      <c r="K573" t="s">
        <v>1241</v>
      </c>
      <c r="L573" t="s">
        <v>1242</v>
      </c>
      <c r="M573" t="s">
        <v>347</v>
      </c>
      <c r="N573" t="s">
        <v>1159</v>
      </c>
      <c r="O573" t="s">
        <v>17</v>
      </c>
      <c r="P573" t="s">
        <v>50</v>
      </c>
      <c r="Q573" t="s">
        <v>2141</v>
      </c>
      <c r="R573" t="s">
        <v>51</v>
      </c>
      <c r="T573">
        <v>39618</v>
      </c>
      <c r="Y573" s="1">
        <v>5000</v>
      </c>
      <c r="AG573">
        <v>1</v>
      </c>
      <c r="AH573">
        <v>1</v>
      </c>
      <c r="AI573">
        <v>1</v>
      </c>
      <c r="AJ573">
        <v>1</v>
      </c>
    </row>
    <row r="574" spans="1:36" x14ac:dyDescent="0.25">
      <c r="A574" t="s">
        <v>1243</v>
      </c>
      <c r="B574" s="1">
        <v>5000</v>
      </c>
      <c r="C574" s="3">
        <f t="shared" si="8"/>
        <v>6.3769959265011356E-5</v>
      </c>
      <c r="D574" s="7">
        <v>4</v>
      </c>
      <c r="E574" s="7">
        <v>4</v>
      </c>
      <c r="F574" t="s">
        <v>24</v>
      </c>
      <c r="G574" t="s">
        <v>25</v>
      </c>
      <c r="H574" t="s">
        <v>401</v>
      </c>
      <c r="I574" t="s">
        <v>1244</v>
      </c>
      <c r="J574" t="s">
        <v>403</v>
      </c>
      <c r="K574" t="s">
        <v>404</v>
      </c>
      <c r="L574" t="s">
        <v>404</v>
      </c>
      <c r="M574" t="s">
        <v>30</v>
      </c>
      <c r="N574" t="s">
        <v>405</v>
      </c>
      <c r="O574" t="s">
        <v>32</v>
      </c>
      <c r="T574">
        <v>11449027</v>
      </c>
      <c r="W574" s="1">
        <v>1200</v>
      </c>
      <c r="AE574" s="1">
        <v>3800</v>
      </c>
      <c r="AG574">
        <v>1</v>
      </c>
      <c r="AH574">
        <v>1</v>
      </c>
      <c r="AI574">
        <v>1</v>
      </c>
      <c r="AJ574">
        <v>1</v>
      </c>
    </row>
    <row r="575" spans="1:36" x14ac:dyDescent="0.25">
      <c r="A575" t="s">
        <v>1245</v>
      </c>
      <c r="B575" s="1">
        <v>5000</v>
      </c>
      <c r="C575" s="3">
        <f t="shared" si="8"/>
        <v>6.3769959265011356E-5</v>
      </c>
      <c r="D575" s="7">
        <v>5</v>
      </c>
      <c r="E575" s="7">
        <v>5</v>
      </c>
      <c r="F575" t="s">
        <v>24</v>
      </c>
      <c r="G575" t="s">
        <v>61</v>
      </c>
      <c r="H575" t="s">
        <v>195</v>
      </c>
      <c r="I575" t="s">
        <v>196</v>
      </c>
      <c r="J575" t="s">
        <v>64</v>
      </c>
      <c r="K575" t="s">
        <v>65</v>
      </c>
      <c r="L575" t="s">
        <v>197</v>
      </c>
      <c r="M575" t="s">
        <v>30</v>
      </c>
      <c r="N575" t="s">
        <v>67</v>
      </c>
      <c r="O575" t="s">
        <v>32</v>
      </c>
      <c r="T575">
        <v>11778433</v>
      </c>
      <c r="Z575" s="1">
        <v>1000</v>
      </c>
      <c r="AA575" s="1">
        <v>1000</v>
      </c>
      <c r="AB575" s="1">
        <v>1000</v>
      </c>
      <c r="AC575" s="1">
        <v>1000</v>
      </c>
      <c r="AF575" s="1">
        <v>1000</v>
      </c>
      <c r="AG575">
        <v>1</v>
      </c>
      <c r="AH575">
        <v>1</v>
      </c>
      <c r="AI575">
        <v>1</v>
      </c>
      <c r="AJ575">
        <v>1</v>
      </c>
    </row>
    <row r="576" spans="1:36" x14ac:dyDescent="0.25">
      <c r="A576" t="s">
        <v>1246</v>
      </c>
      <c r="B576" s="1">
        <v>4993</v>
      </c>
      <c r="C576" s="3">
        <f t="shared" si="8"/>
        <v>6.3680681322040344E-5</v>
      </c>
      <c r="D576" s="7">
        <v>1</v>
      </c>
      <c r="E576" s="7">
        <v>1</v>
      </c>
      <c r="F576" t="s">
        <v>24</v>
      </c>
      <c r="G576" t="s">
        <v>61</v>
      </c>
      <c r="H576" t="s">
        <v>62</v>
      </c>
      <c r="I576" t="s">
        <v>63</v>
      </c>
      <c r="J576" t="s">
        <v>64</v>
      </c>
      <c r="K576" t="s">
        <v>65</v>
      </c>
      <c r="L576" t="s">
        <v>66</v>
      </c>
      <c r="M576" t="s">
        <v>30</v>
      </c>
      <c r="N576" t="s">
        <v>67</v>
      </c>
      <c r="O576" t="s">
        <v>32</v>
      </c>
      <c r="P576" t="s">
        <v>50</v>
      </c>
      <c r="Q576" t="s">
        <v>2141</v>
      </c>
      <c r="R576" t="s">
        <v>51</v>
      </c>
      <c r="T576">
        <v>30483</v>
      </c>
      <c r="V576" s="1">
        <v>4993</v>
      </c>
      <c r="AG576">
        <v>1</v>
      </c>
      <c r="AH576">
        <v>1</v>
      </c>
      <c r="AI576">
        <v>1</v>
      </c>
      <c r="AJ576">
        <v>1</v>
      </c>
    </row>
    <row r="577" spans="1:36" x14ac:dyDescent="0.25">
      <c r="A577" t="s">
        <v>1247</v>
      </c>
      <c r="B577" s="1">
        <v>4986</v>
      </c>
      <c r="C577" s="3">
        <f t="shared" si="8"/>
        <v>6.3591403379069332E-5</v>
      </c>
      <c r="D577" s="7">
        <v>7</v>
      </c>
      <c r="E577" s="7">
        <v>7</v>
      </c>
      <c r="F577" t="s">
        <v>24</v>
      </c>
      <c r="G577" t="s">
        <v>54</v>
      </c>
      <c r="H577" t="s">
        <v>57</v>
      </c>
      <c r="I577" t="s">
        <v>815</v>
      </c>
      <c r="J577" t="s">
        <v>436</v>
      </c>
      <c r="K577" t="s">
        <v>811</v>
      </c>
      <c r="L577" t="s">
        <v>811</v>
      </c>
      <c r="M577" t="s">
        <v>30</v>
      </c>
      <c r="N577" t="s">
        <v>605</v>
      </c>
      <c r="O577" t="s">
        <v>32</v>
      </c>
      <c r="P577" t="s">
        <v>132</v>
      </c>
      <c r="Q577" t="s">
        <v>2141</v>
      </c>
      <c r="R577" t="s">
        <v>33</v>
      </c>
      <c r="T577">
        <v>108365</v>
      </c>
      <c r="U577" s="1">
        <v>1662</v>
      </c>
      <c r="Z577" s="1">
        <v>554</v>
      </c>
      <c r="AB577" s="1">
        <v>554</v>
      </c>
      <c r="AD577" s="1">
        <v>554</v>
      </c>
      <c r="AE577" s="1">
        <v>1108</v>
      </c>
      <c r="AF577" s="1">
        <v>554</v>
      </c>
      <c r="AG577">
        <v>1</v>
      </c>
      <c r="AH577">
        <v>1</v>
      </c>
      <c r="AI577">
        <v>1</v>
      </c>
      <c r="AJ577">
        <v>1</v>
      </c>
    </row>
    <row r="578" spans="1:36" x14ac:dyDescent="0.25">
      <c r="A578" t="s">
        <v>1248</v>
      </c>
      <c r="B578" s="1">
        <v>4900</v>
      </c>
      <c r="C578" s="3">
        <f t="shared" si="8"/>
        <v>6.249456007971114E-5</v>
      </c>
      <c r="D578" s="7">
        <v>1</v>
      </c>
      <c r="E578" s="7">
        <v>1</v>
      </c>
      <c r="F578" t="s">
        <v>24</v>
      </c>
      <c r="G578" t="s">
        <v>35</v>
      </c>
      <c r="H578" t="s">
        <v>36</v>
      </c>
      <c r="I578" t="s">
        <v>593</v>
      </c>
      <c r="J578" t="s">
        <v>38</v>
      </c>
      <c r="K578" t="s">
        <v>39</v>
      </c>
      <c r="L578" t="s">
        <v>173</v>
      </c>
      <c r="M578" t="s">
        <v>48</v>
      </c>
      <c r="N578" t="s">
        <v>49</v>
      </c>
      <c r="O578" t="s">
        <v>32</v>
      </c>
      <c r="P578" t="s">
        <v>217</v>
      </c>
      <c r="Q578" t="s">
        <v>2149</v>
      </c>
      <c r="R578" t="s">
        <v>33</v>
      </c>
      <c r="T578">
        <v>552147</v>
      </c>
      <c r="Z578" s="1">
        <v>4900</v>
      </c>
      <c r="AG578">
        <v>1</v>
      </c>
      <c r="AH578">
        <v>1</v>
      </c>
      <c r="AI578">
        <v>1</v>
      </c>
      <c r="AJ578">
        <v>1</v>
      </c>
    </row>
    <row r="579" spans="1:36" x14ac:dyDescent="0.25">
      <c r="A579" t="s">
        <v>1249</v>
      </c>
      <c r="B579" s="1">
        <v>4898.07</v>
      </c>
      <c r="C579" s="3">
        <f t="shared" si="8"/>
        <v>6.246994487543484E-5</v>
      </c>
      <c r="D579" s="7">
        <v>23</v>
      </c>
      <c r="E579" s="7">
        <v>29</v>
      </c>
      <c r="F579" t="s">
        <v>24</v>
      </c>
      <c r="G579" t="s">
        <v>325</v>
      </c>
      <c r="H579" t="s">
        <v>326</v>
      </c>
      <c r="I579" t="s">
        <v>1250</v>
      </c>
      <c r="J579" t="s">
        <v>328</v>
      </c>
      <c r="K579" t="s">
        <v>671</v>
      </c>
      <c r="L579" t="s">
        <v>671</v>
      </c>
      <c r="M579" t="s">
        <v>330</v>
      </c>
      <c r="N579" t="s">
        <v>331</v>
      </c>
      <c r="O579" t="s">
        <v>32</v>
      </c>
      <c r="P579" t="s">
        <v>217</v>
      </c>
      <c r="Q579" t="s">
        <v>2145</v>
      </c>
      <c r="R579" t="s">
        <v>33</v>
      </c>
      <c r="T579">
        <v>331870</v>
      </c>
      <c r="U579" s="1">
        <v>510</v>
      </c>
      <c r="X579" s="1">
        <v>1273.07</v>
      </c>
      <c r="Y579" s="1">
        <v>2265</v>
      </c>
      <c r="AA579" s="1">
        <v>255</v>
      </c>
      <c r="AE579" s="1">
        <v>170</v>
      </c>
      <c r="AF579" s="1">
        <v>425</v>
      </c>
      <c r="AG579">
        <v>1</v>
      </c>
      <c r="AH579">
        <v>2</v>
      </c>
      <c r="AI579">
        <v>2</v>
      </c>
      <c r="AJ579">
        <v>3</v>
      </c>
    </row>
    <row r="580" spans="1:36" x14ac:dyDescent="0.25">
      <c r="A580" t="s">
        <v>1251</v>
      </c>
      <c r="B580" s="1">
        <v>4891.87</v>
      </c>
      <c r="C580" s="3">
        <f t="shared" ref="C580:C643" si="9">+B580/$B$1357</f>
        <v>6.2390870125946221E-5</v>
      </c>
      <c r="D580" s="7">
        <v>5</v>
      </c>
      <c r="E580" s="7">
        <v>5</v>
      </c>
      <c r="F580" t="s">
        <v>24</v>
      </c>
      <c r="G580" t="s">
        <v>35</v>
      </c>
      <c r="H580" t="s">
        <v>171</v>
      </c>
      <c r="I580" t="s">
        <v>175</v>
      </c>
      <c r="J580" t="s">
        <v>38</v>
      </c>
      <c r="K580" t="s">
        <v>176</v>
      </c>
      <c r="L580" t="s">
        <v>177</v>
      </c>
      <c r="M580" t="s">
        <v>178</v>
      </c>
      <c r="N580" t="s">
        <v>179</v>
      </c>
      <c r="O580" t="s">
        <v>17</v>
      </c>
      <c r="P580" t="s">
        <v>88</v>
      </c>
      <c r="Q580" t="s">
        <v>2147</v>
      </c>
      <c r="R580" t="s">
        <v>44</v>
      </c>
      <c r="T580">
        <v>150422</v>
      </c>
      <c r="V580" s="1">
        <v>638.07000000000005</v>
      </c>
      <c r="X580" s="1">
        <v>638.07000000000005</v>
      </c>
      <c r="AA580" s="1">
        <v>2126.9</v>
      </c>
      <c r="AE580" s="1">
        <v>1488.83</v>
      </c>
      <c r="AG580">
        <v>1</v>
      </c>
      <c r="AH580">
        <v>1</v>
      </c>
      <c r="AI580">
        <v>2</v>
      </c>
      <c r="AJ580">
        <v>1</v>
      </c>
    </row>
    <row r="581" spans="1:36" x14ac:dyDescent="0.25">
      <c r="A581" t="s">
        <v>1252</v>
      </c>
      <c r="B581" s="1">
        <v>4840.9399999999996</v>
      </c>
      <c r="C581" s="3">
        <f t="shared" si="9"/>
        <v>6.174130932087282E-5</v>
      </c>
      <c r="D581" s="7">
        <v>14</v>
      </c>
      <c r="E581" s="7">
        <v>15</v>
      </c>
      <c r="F581" t="s">
        <v>24</v>
      </c>
      <c r="G581" t="s">
        <v>25</v>
      </c>
      <c r="H581" t="s">
        <v>199</v>
      </c>
      <c r="I581" t="s">
        <v>1253</v>
      </c>
      <c r="J581" t="s">
        <v>201</v>
      </c>
      <c r="K581" t="s">
        <v>319</v>
      </c>
      <c r="L581" t="s">
        <v>319</v>
      </c>
      <c r="M581" t="s">
        <v>203</v>
      </c>
      <c r="N581" t="s">
        <v>1254</v>
      </c>
      <c r="O581" t="s">
        <v>32</v>
      </c>
      <c r="P581" t="s">
        <v>129</v>
      </c>
      <c r="Q581" t="s">
        <v>2142</v>
      </c>
      <c r="R581" t="s">
        <v>33</v>
      </c>
      <c r="T581">
        <v>306412</v>
      </c>
      <c r="U581" s="1">
        <v>1150</v>
      </c>
      <c r="V581" s="1">
        <v>247.95</v>
      </c>
      <c r="W581" s="1">
        <v>459</v>
      </c>
      <c r="Y581" s="1">
        <v>1255</v>
      </c>
      <c r="AA581" s="1">
        <v>79</v>
      </c>
      <c r="AB581" s="1">
        <v>122</v>
      </c>
      <c r="AC581" s="1">
        <v>9.99</v>
      </c>
      <c r="AD581" s="1">
        <v>264</v>
      </c>
      <c r="AE581" s="1">
        <v>361</v>
      </c>
      <c r="AF581" s="1">
        <v>893</v>
      </c>
      <c r="AG581">
        <v>2</v>
      </c>
      <c r="AH581">
        <v>1</v>
      </c>
      <c r="AI581">
        <v>6</v>
      </c>
      <c r="AJ581">
        <v>4</v>
      </c>
    </row>
    <row r="582" spans="1:36" x14ac:dyDescent="0.25">
      <c r="A582" t="s">
        <v>1255</v>
      </c>
      <c r="B582" s="1">
        <v>4807</v>
      </c>
      <c r="C582" s="3">
        <f t="shared" si="9"/>
        <v>6.1308438837381923E-5</v>
      </c>
      <c r="D582" s="7">
        <v>2</v>
      </c>
      <c r="E582" s="7">
        <v>2</v>
      </c>
      <c r="F582" t="s">
        <v>24</v>
      </c>
      <c r="G582" t="s">
        <v>450</v>
      </c>
      <c r="H582" t="s">
        <v>451</v>
      </c>
      <c r="I582" t="s">
        <v>1256</v>
      </c>
      <c r="J582" t="s">
        <v>328</v>
      </c>
      <c r="K582" t="s">
        <v>442</v>
      </c>
      <c r="L582" t="s">
        <v>442</v>
      </c>
      <c r="M582" t="s">
        <v>355</v>
      </c>
      <c r="N582" t="s">
        <v>1257</v>
      </c>
      <c r="O582" t="s">
        <v>32</v>
      </c>
      <c r="P582" t="s">
        <v>132</v>
      </c>
      <c r="Q582" t="s">
        <v>2147</v>
      </c>
      <c r="R582" t="s">
        <v>33</v>
      </c>
      <c r="T582">
        <v>47102</v>
      </c>
      <c r="Y582" s="1">
        <v>3400</v>
      </c>
      <c r="AF582" s="1">
        <v>1407</v>
      </c>
      <c r="AG582">
        <v>1</v>
      </c>
      <c r="AH582">
        <v>1</v>
      </c>
      <c r="AI582">
        <v>1</v>
      </c>
      <c r="AJ582">
        <v>1</v>
      </c>
    </row>
    <row r="583" spans="1:36" x14ac:dyDescent="0.25">
      <c r="A583" t="s">
        <v>1258</v>
      </c>
      <c r="B583" s="1">
        <v>4800</v>
      </c>
      <c r="C583" s="3">
        <f t="shared" si="9"/>
        <v>6.1219160894410911E-5</v>
      </c>
      <c r="D583" s="7">
        <v>4</v>
      </c>
      <c r="E583" s="7">
        <v>4</v>
      </c>
      <c r="F583" t="s">
        <v>24</v>
      </c>
      <c r="G583" t="s">
        <v>467</v>
      </c>
      <c r="H583" t="s">
        <v>473</v>
      </c>
      <c r="I583" t="s">
        <v>474</v>
      </c>
      <c r="J583" t="s">
        <v>77</v>
      </c>
      <c r="K583" t="s">
        <v>78</v>
      </c>
      <c r="L583" t="s">
        <v>79</v>
      </c>
      <c r="M583" t="s">
        <v>99</v>
      </c>
      <c r="N583" t="s">
        <v>475</v>
      </c>
      <c r="O583" t="s">
        <v>32</v>
      </c>
      <c r="T583">
        <v>11449056</v>
      </c>
      <c r="V583" s="1">
        <v>1200</v>
      </c>
      <c r="AD583" s="1">
        <v>2400</v>
      </c>
      <c r="AF583" s="1">
        <v>1200</v>
      </c>
      <c r="AG583">
        <v>1</v>
      </c>
      <c r="AH583">
        <v>1</v>
      </c>
      <c r="AI583">
        <v>2</v>
      </c>
      <c r="AJ583">
        <v>1</v>
      </c>
    </row>
    <row r="584" spans="1:36" x14ac:dyDescent="0.25">
      <c r="A584" t="s">
        <v>1259</v>
      </c>
      <c r="B584" s="1">
        <v>4757.63</v>
      </c>
      <c r="C584" s="3">
        <f t="shared" si="9"/>
        <v>6.0678774259599201E-5</v>
      </c>
      <c r="D584" s="7">
        <v>12</v>
      </c>
      <c r="E584" s="7">
        <v>23</v>
      </c>
      <c r="F584" t="s">
        <v>24</v>
      </c>
      <c r="G584" t="s">
        <v>35</v>
      </c>
      <c r="H584" t="s">
        <v>105</v>
      </c>
      <c r="I584" t="s">
        <v>185</v>
      </c>
      <c r="J584" t="s">
        <v>38</v>
      </c>
      <c r="K584" t="s">
        <v>107</v>
      </c>
      <c r="L584" t="s">
        <v>186</v>
      </c>
      <c r="M584" t="s">
        <v>48</v>
      </c>
      <c r="N584" t="s">
        <v>49</v>
      </c>
      <c r="O584" t="s">
        <v>32</v>
      </c>
      <c r="T584">
        <v>5433076</v>
      </c>
      <c r="U584" s="1">
        <v>248.64</v>
      </c>
      <c r="V584" s="1">
        <v>1118.8800000000001</v>
      </c>
      <c r="Y584" s="1">
        <v>720.86</v>
      </c>
      <c r="Z584" s="1">
        <v>376.61</v>
      </c>
      <c r="AA584" s="1">
        <v>573.16</v>
      </c>
      <c r="AB584" s="1">
        <v>368.46</v>
      </c>
      <c r="AC584" s="1">
        <v>450.34</v>
      </c>
      <c r="AD584" s="1">
        <v>368.46</v>
      </c>
      <c r="AE584" s="1">
        <v>532.22</v>
      </c>
      <c r="AG584">
        <v>1</v>
      </c>
      <c r="AH584">
        <v>1</v>
      </c>
      <c r="AI584">
        <v>2</v>
      </c>
      <c r="AJ584">
        <v>2</v>
      </c>
    </row>
    <row r="585" spans="1:36" x14ac:dyDescent="0.25">
      <c r="A585" t="s">
        <v>1260</v>
      </c>
      <c r="B585" s="1">
        <v>4665</v>
      </c>
      <c r="C585" s="3">
        <f t="shared" si="9"/>
        <v>5.9497371994255599E-5</v>
      </c>
      <c r="D585" s="7">
        <v>1</v>
      </c>
      <c r="E585" s="7">
        <v>1</v>
      </c>
      <c r="F585" t="s">
        <v>24</v>
      </c>
      <c r="G585" t="s">
        <v>54</v>
      </c>
      <c r="H585" t="s">
        <v>55</v>
      </c>
      <c r="I585" t="s">
        <v>206</v>
      </c>
      <c r="J585" t="s">
        <v>54</v>
      </c>
      <c r="K585" t="s">
        <v>111</v>
      </c>
      <c r="L585" t="s">
        <v>123</v>
      </c>
      <c r="M585" t="s">
        <v>30</v>
      </c>
      <c r="N585" t="s">
        <v>59</v>
      </c>
      <c r="O585" t="s">
        <v>32</v>
      </c>
      <c r="P585" t="s">
        <v>129</v>
      </c>
      <c r="Q585" t="s">
        <v>2140</v>
      </c>
      <c r="R585" t="s">
        <v>33</v>
      </c>
      <c r="T585">
        <v>111185</v>
      </c>
      <c r="X585" s="1">
        <v>4665</v>
      </c>
      <c r="AG585">
        <v>1</v>
      </c>
      <c r="AH585">
        <v>1</v>
      </c>
      <c r="AI585">
        <v>1</v>
      </c>
      <c r="AJ585">
        <v>1</v>
      </c>
    </row>
    <row r="586" spans="1:36" x14ac:dyDescent="0.25">
      <c r="A586" t="s">
        <v>1261</v>
      </c>
      <c r="B586" s="1">
        <v>4622.71</v>
      </c>
      <c r="C586" s="3">
        <f t="shared" si="9"/>
        <v>5.8958005678792133E-5</v>
      </c>
      <c r="D586" s="7">
        <v>1</v>
      </c>
      <c r="E586" s="7">
        <v>8</v>
      </c>
      <c r="F586" t="s">
        <v>24</v>
      </c>
      <c r="G586" t="s">
        <v>25</v>
      </c>
      <c r="H586" t="s">
        <v>401</v>
      </c>
      <c r="I586" t="s">
        <v>1262</v>
      </c>
      <c r="J586" t="s">
        <v>436</v>
      </c>
      <c r="K586" t="s">
        <v>1263</v>
      </c>
      <c r="L586" t="s">
        <v>1263</v>
      </c>
      <c r="M586" t="s">
        <v>30</v>
      </c>
      <c r="N586" t="s">
        <v>649</v>
      </c>
      <c r="O586" t="s">
        <v>32</v>
      </c>
      <c r="P586" t="s">
        <v>129</v>
      </c>
      <c r="Q586" t="s">
        <v>2141</v>
      </c>
      <c r="R586" t="s">
        <v>33</v>
      </c>
      <c r="T586">
        <v>3305</v>
      </c>
      <c r="AC586" s="1">
        <v>4622.71</v>
      </c>
      <c r="AG586">
        <v>1</v>
      </c>
      <c r="AH586">
        <v>3</v>
      </c>
      <c r="AI586">
        <v>2</v>
      </c>
      <c r="AJ586">
        <v>3</v>
      </c>
    </row>
    <row r="587" spans="1:36" x14ac:dyDescent="0.25">
      <c r="A587" t="s">
        <v>1264</v>
      </c>
      <c r="B587" s="1">
        <v>4600</v>
      </c>
      <c r="C587" s="3">
        <f t="shared" si="9"/>
        <v>5.8668362523810452E-5</v>
      </c>
      <c r="D587" s="7">
        <v>4</v>
      </c>
      <c r="E587" s="7">
        <v>4</v>
      </c>
      <c r="F587" t="s">
        <v>24</v>
      </c>
      <c r="G587" t="s">
        <v>450</v>
      </c>
      <c r="H587" t="s">
        <v>451</v>
      </c>
      <c r="I587" t="s">
        <v>1265</v>
      </c>
      <c r="J587" t="s">
        <v>328</v>
      </c>
      <c r="K587" t="s">
        <v>442</v>
      </c>
      <c r="L587" t="s">
        <v>442</v>
      </c>
      <c r="M587" t="s">
        <v>355</v>
      </c>
      <c r="N587" t="s">
        <v>1257</v>
      </c>
      <c r="O587" t="s">
        <v>32</v>
      </c>
      <c r="P587" t="s">
        <v>129</v>
      </c>
      <c r="R587" t="s">
        <v>33</v>
      </c>
      <c r="T587">
        <v>11490058</v>
      </c>
      <c r="Z587" s="1">
        <v>2200</v>
      </c>
      <c r="AE587" s="1">
        <v>1200</v>
      </c>
      <c r="AF587" s="1">
        <v>1200</v>
      </c>
      <c r="AG587">
        <v>1</v>
      </c>
      <c r="AH587">
        <v>1</v>
      </c>
      <c r="AI587">
        <v>1</v>
      </c>
      <c r="AJ587">
        <v>1</v>
      </c>
    </row>
    <row r="588" spans="1:36" x14ac:dyDescent="0.25">
      <c r="A588" t="s">
        <v>1266</v>
      </c>
      <c r="B588" s="1">
        <v>4570.2</v>
      </c>
      <c r="C588" s="3">
        <f t="shared" si="9"/>
        <v>5.828829356659098E-5</v>
      </c>
      <c r="D588" s="7">
        <v>6</v>
      </c>
      <c r="E588" s="7">
        <v>7</v>
      </c>
      <c r="F588" t="s">
        <v>24</v>
      </c>
      <c r="G588" t="s">
        <v>54</v>
      </c>
      <c r="H588" t="s">
        <v>440</v>
      </c>
      <c r="I588" t="s">
        <v>441</v>
      </c>
      <c r="J588" t="s">
        <v>328</v>
      </c>
      <c r="K588" t="s">
        <v>442</v>
      </c>
      <c r="L588" t="s">
        <v>442</v>
      </c>
      <c r="M588" t="s">
        <v>30</v>
      </c>
      <c r="N588" t="s">
        <v>295</v>
      </c>
      <c r="O588" t="s">
        <v>32</v>
      </c>
      <c r="P588" t="s">
        <v>103</v>
      </c>
      <c r="Q588" t="s">
        <v>2140</v>
      </c>
      <c r="R588" t="s">
        <v>33</v>
      </c>
      <c r="T588">
        <v>121301</v>
      </c>
      <c r="U588" s="1">
        <v>650</v>
      </c>
      <c r="V588" s="1">
        <v>950.2</v>
      </c>
      <c r="AF588" s="1">
        <v>2970</v>
      </c>
      <c r="AG588">
        <v>1</v>
      </c>
      <c r="AH588">
        <v>2</v>
      </c>
      <c r="AI588">
        <v>1</v>
      </c>
      <c r="AJ588">
        <v>2</v>
      </c>
    </row>
    <row r="589" spans="1:36" x14ac:dyDescent="0.25">
      <c r="A589" t="s">
        <v>1267</v>
      </c>
      <c r="B589" s="1">
        <v>4564.3900000000003</v>
      </c>
      <c r="C589" s="3">
        <f t="shared" si="9"/>
        <v>5.8214192873925044E-5</v>
      </c>
      <c r="D589" s="7">
        <v>7</v>
      </c>
      <c r="E589" s="7">
        <v>7</v>
      </c>
      <c r="F589" t="s">
        <v>24</v>
      </c>
      <c r="G589" t="s">
        <v>69</v>
      </c>
      <c r="H589" t="s">
        <v>155</v>
      </c>
      <c r="I589" t="s">
        <v>1167</v>
      </c>
      <c r="J589" t="s">
        <v>70</v>
      </c>
      <c r="K589" t="s">
        <v>119</v>
      </c>
      <c r="L589" t="s">
        <v>119</v>
      </c>
      <c r="M589" t="s">
        <v>1168</v>
      </c>
      <c r="N589" t="s">
        <v>1169</v>
      </c>
      <c r="O589" t="s">
        <v>32</v>
      </c>
      <c r="P589" t="s">
        <v>50</v>
      </c>
      <c r="Q589" t="s">
        <v>2141</v>
      </c>
      <c r="R589" t="s">
        <v>51</v>
      </c>
      <c r="T589">
        <v>4584</v>
      </c>
      <c r="U589" s="1">
        <v>661.61</v>
      </c>
      <c r="V589" s="1">
        <v>650.07000000000005</v>
      </c>
      <c r="X589" s="1">
        <v>815.7</v>
      </c>
      <c r="AA589" s="1">
        <v>53.51</v>
      </c>
      <c r="AC589" s="1">
        <v>486.14</v>
      </c>
      <c r="AD589" s="1">
        <v>870.67</v>
      </c>
      <c r="AE589" s="1">
        <v>1026.69</v>
      </c>
      <c r="AG589">
        <v>1</v>
      </c>
      <c r="AH589">
        <v>1</v>
      </c>
      <c r="AI589">
        <v>1</v>
      </c>
      <c r="AJ589">
        <v>1</v>
      </c>
    </row>
    <row r="590" spans="1:36" x14ac:dyDescent="0.25">
      <c r="A590" t="s">
        <v>1268</v>
      </c>
      <c r="B590" s="1">
        <v>4556</v>
      </c>
      <c r="C590" s="3">
        <f t="shared" si="9"/>
        <v>5.8107186882278354E-5</v>
      </c>
      <c r="D590" s="7">
        <v>2</v>
      </c>
      <c r="E590" s="7">
        <v>2</v>
      </c>
      <c r="F590" t="s">
        <v>24</v>
      </c>
      <c r="G590" t="s">
        <v>54</v>
      </c>
      <c r="H590" t="s">
        <v>57</v>
      </c>
      <c r="I590" t="s">
        <v>498</v>
      </c>
      <c r="J590" t="s">
        <v>57</v>
      </c>
      <c r="K590" t="s">
        <v>772</v>
      </c>
      <c r="L590" t="s">
        <v>772</v>
      </c>
      <c r="M590" t="s">
        <v>355</v>
      </c>
      <c r="N590" t="s">
        <v>499</v>
      </c>
      <c r="O590" t="s">
        <v>32</v>
      </c>
      <c r="P590" t="s">
        <v>129</v>
      </c>
      <c r="Q590" t="s">
        <v>2140</v>
      </c>
      <c r="R590" t="s">
        <v>33</v>
      </c>
      <c r="T590">
        <v>15954</v>
      </c>
      <c r="W590" s="1">
        <v>791</v>
      </c>
      <c r="Y590" s="1">
        <v>3765</v>
      </c>
      <c r="AG590">
        <v>1</v>
      </c>
      <c r="AH590">
        <v>2</v>
      </c>
      <c r="AI590">
        <v>2</v>
      </c>
      <c r="AJ590">
        <v>2</v>
      </c>
    </row>
    <row r="591" spans="1:36" x14ac:dyDescent="0.25">
      <c r="A591" t="s">
        <v>1269</v>
      </c>
      <c r="B591" s="1">
        <v>4548.1400000000003</v>
      </c>
      <c r="C591" s="3">
        <f t="shared" si="9"/>
        <v>5.8006940506313759E-5</v>
      </c>
      <c r="D591" s="7">
        <v>8</v>
      </c>
      <c r="E591" s="7">
        <v>13</v>
      </c>
      <c r="F591" t="s">
        <v>24</v>
      </c>
      <c r="G591" t="s">
        <v>136</v>
      </c>
      <c r="H591" t="s">
        <v>137</v>
      </c>
      <c r="I591" t="s">
        <v>822</v>
      </c>
      <c r="J591" t="s">
        <v>265</v>
      </c>
      <c r="K591" t="s">
        <v>823</v>
      </c>
      <c r="L591" t="s">
        <v>823</v>
      </c>
      <c r="M591" t="s">
        <v>723</v>
      </c>
      <c r="N591" t="s">
        <v>824</v>
      </c>
      <c r="O591" t="s">
        <v>32</v>
      </c>
      <c r="P591" t="s">
        <v>50</v>
      </c>
      <c r="Q591" t="s">
        <v>2141</v>
      </c>
      <c r="R591" t="s">
        <v>51</v>
      </c>
      <c r="T591">
        <v>1083236</v>
      </c>
      <c r="U591" s="1">
        <v>450</v>
      </c>
      <c r="Y591" s="1">
        <v>482.49</v>
      </c>
      <c r="Z591" s="1">
        <v>115.83</v>
      </c>
      <c r="AA591" s="1">
        <v>303.99</v>
      </c>
      <c r="AB591" s="1">
        <v>82.5</v>
      </c>
      <c r="AD591" s="1">
        <v>375</v>
      </c>
      <c r="AE591" s="1">
        <v>2738.33</v>
      </c>
      <c r="AG591">
        <v>2</v>
      </c>
      <c r="AH591">
        <v>3</v>
      </c>
      <c r="AI591">
        <v>7</v>
      </c>
      <c r="AJ591">
        <v>5</v>
      </c>
    </row>
    <row r="592" spans="1:36" x14ac:dyDescent="0.25">
      <c r="A592" t="s">
        <v>1270</v>
      </c>
      <c r="B592" s="1">
        <v>4540.6499999999996</v>
      </c>
      <c r="C592" s="3">
        <f t="shared" si="9"/>
        <v>5.791141310733476E-5</v>
      </c>
      <c r="D592" s="7">
        <v>5</v>
      </c>
      <c r="E592" s="7">
        <v>5</v>
      </c>
      <c r="F592" t="s">
        <v>24</v>
      </c>
      <c r="G592" t="s">
        <v>25</v>
      </c>
      <c r="H592" t="s">
        <v>350</v>
      </c>
      <c r="I592" t="s">
        <v>1102</v>
      </c>
      <c r="J592" t="s">
        <v>525</v>
      </c>
      <c r="K592" t="s">
        <v>1103</v>
      </c>
      <c r="L592" t="s">
        <v>1103</v>
      </c>
      <c r="M592" t="s">
        <v>178</v>
      </c>
      <c r="N592" t="s">
        <v>746</v>
      </c>
      <c r="O592" t="s">
        <v>32</v>
      </c>
      <c r="P592" t="s">
        <v>116</v>
      </c>
      <c r="Q592" t="s">
        <v>2147</v>
      </c>
      <c r="R592" t="s">
        <v>44</v>
      </c>
      <c r="T592">
        <v>11448761</v>
      </c>
      <c r="U592" s="1">
        <v>2039.85</v>
      </c>
      <c r="AC592" s="1">
        <v>652.79999999999995</v>
      </c>
      <c r="AE592" s="1">
        <v>1848</v>
      </c>
      <c r="AG592">
        <v>1</v>
      </c>
      <c r="AH592">
        <v>2</v>
      </c>
      <c r="AI592">
        <v>3</v>
      </c>
      <c r="AJ592">
        <v>3</v>
      </c>
    </row>
    <row r="593" spans="1:36" x14ac:dyDescent="0.25">
      <c r="A593" t="s">
        <v>1271</v>
      </c>
      <c r="B593" s="1">
        <v>4500</v>
      </c>
      <c r="C593" s="3">
        <f t="shared" si="9"/>
        <v>5.7392963338510222E-5</v>
      </c>
      <c r="D593" s="7">
        <v>1</v>
      </c>
      <c r="E593" s="7">
        <v>1</v>
      </c>
      <c r="T593">
        <v>11778476</v>
      </c>
      <c r="AF593" s="1">
        <v>4500</v>
      </c>
      <c r="AG593">
        <v>1</v>
      </c>
      <c r="AH593">
        <v>1</v>
      </c>
      <c r="AI593">
        <v>1</v>
      </c>
      <c r="AJ593">
        <v>1</v>
      </c>
    </row>
    <row r="594" spans="1:36" x14ac:dyDescent="0.25">
      <c r="A594" t="s">
        <v>1272</v>
      </c>
      <c r="B594" s="1">
        <v>4480</v>
      </c>
      <c r="C594" s="3">
        <f t="shared" si="9"/>
        <v>5.713788350145018E-5</v>
      </c>
      <c r="D594" s="7">
        <v>2</v>
      </c>
      <c r="E594" s="7">
        <v>2</v>
      </c>
      <c r="F594" t="s">
        <v>24</v>
      </c>
      <c r="G594" t="s">
        <v>54</v>
      </c>
      <c r="H594" t="s">
        <v>440</v>
      </c>
      <c r="I594" t="s">
        <v>441</v>
      </c>
      <c r="J594" t="s">
        <v>328</v>
      </c>
      <c r="K594" t="s">
        <v>442</v>
      </c>
      <c r="L594" t="s">
        <v>442</v>
      </c>
      <c r="M594" t="s">
        <v>30</v>
      </c>
      <c r="N594" t="s">
        <v>295</v>
      </c>
      <c r="O594" t="s">
        <v>32</v>
      </c>
      <c r="P594" t="s">
        <v>132</v>
      </c>
      <c r="Q594" t="s">
        <v>2140</v>
      </c>
      <c r="R594" t="s">
        <v>33</v>
      </c>
      <c r="T594">
        <v>62302</v>
      </c>
      <c r="Y594" s="1">
        <v>4395</v>
      </c>
      <c r="AC594" s="1">
        <v>85</v>
      </c>
      <c r="AG594">
        <v>2</v>
      </c>
      <c r="AH594">
        <v>2</v>
      </c>
      <c r="AI594">
        <v>2</v>
      </c>
      <c r="AJ594">
        <v>2</v>
      </c>
    </row>
    <row r="595" spans="1:36" x14ac:dyDescent="0.25">
      <c r="A595" t="s">
        <v>1273</v>
      </c>
      <c r="B595" s="1">
        <v>4472</v>
      </c>
      <c r="C595" s="3">
        <f t="shared" si="9"/>
        <v>5.7035851566626159E-5</v>
      </c>
      <c r="D595" s="7">
        <v>1</v>
      </c>
      <c r="E595" s="7">
        <v>1</v>
      </c>
      <c r="F595" t="s">
        <v>24</v>
      </c>
      <c r="G595" t="s">
        <v>188</v>
      </c>
      <c r="H595" t="s">
        <v>189</v>
      </c>
      <c r="I595" t="s">
        <v>190</v>
      </c>
      <c r="J595" t="s">
        <v>77</v>
      </c>
      <c r="K595" t="s">
        <v>78</v>
      </c>
      <c r="L595" t="s">
        <v>79</v>
      </c>
      <c r="M595" t="s">
        <v>99</v>
      </c>
      <c r="N595" t="s">
        <v>192</v>
      </c>
      <c r="O595" t="s">
        <v>32</v>
      </c>
      <c r="P595" t="s">
        <v>129</v>
      </c>
      <c r="Q595" t="s">
        <v>2141</v>
      </c>
      <c r="R595" t="s">
        <v>33</v>
      </c>
      <c r="T595">
        <v>41091</v>
      </c>
      <c r="AD595" s="1">
        <v>4472</v>
      </c>
      <c r="AG595">
        <v>1</v>
      </c>
      <c r="AH595">
        <v>1</v>
      </c>
      <c r="AI595">
        <v>1</v>
      </c>
      <c r="AJ595">
        <v>1</v>
      </c>
    </row>
    <row r="596" spans="1:36" x14ac:dyDescent="0.25">
      <c r="A596" t="s">
        <v>1274</v>
      </c>
      <c r="B596" s="1">
        <v>4385</v>
      </c>
      <c r="C596" s="3">
        <f t="shared" si="9"/>
        <v>5.5926254275414966E-5</v>
      </c>
      <c r="D596" s="7">
        <v>7</v>
      </c>
      <c r="E596" s="7">
        <v>8</v>
      </c>
      <c r="F596" t="s">
        <v>24</v>
      </c>
      <c r="G596" t="s">
        <v>433</v>
      </c>
      <c r="H596" t="s">
        <v>434</v>
      </c>
      <c r="I596" t="s">
        <v>1275</v>
      </c>
      <c r="J596" t="s">
        <v>64</v>
      </c>
      <c r="K596" t="s">
        <v>65</v>
      </c>
      <c r="L596" t="s">
        <v>678</v>
      </c>
      <c r="M596" t="s">
        <v>330</v>
      </c>
      <c r="N596" t="s">
        <v>331</v>
      </c>
      <c r="O596" t="s">
        <v>32</v>
      </c>
      <c r="T596">
        <v>11778449</v>
      </c>
      <c r="AB596" s="1">
        <v>760</v>
      </c>
      <c r="AD596" s="1">
        <v>3135</v>
      </c>
      <c r="AF596" s="1">
        <v>490</v>
      </c>
      <c r="AG596">
        <v>1</v>
      </c>
      <c r="AH596">
        <v>2</v>
      </c>
      <c r="AI596">
        <v>5</v>
      </c>
      <c r="AJ596">
        <v>2</v>
      </c>
    </row>
    <row r="597" spans="1:36" x14ac:dyDescent="0.25">
      <c r="A597" t="s">
        <v>1276</v>
      </c>
      <c r="B597" s="1">
        <v>4382.8999999999996</v>
      </c>
      <c r="C597" s="3">
        <f t="shared" si="9"/>
        <v>5.5899470892523652E-5</v>
      </c>
      <c r="D597" s="7">
        <v>3</v>
      </c>
      <c r="E597" s="7">
        <v>3</v>
      </c>
      <c r="F597" t="s">
        <v>24</v>
      </c>
      <c r="G597" t="s">
        <v>311</v>
      </c>
      <c r="H597" t="s">
        <v>312</v>
      </c>
      <c r="I597" t="s">
        <v>1277</v>
      </c>
      <c r="J597" t="s">
        <v>38</v>
      </c>
      <c r="K597" t="s">
        <v>176</v>
      </c>
      <c r="L597" t="s">
        <v>177</v>
      </c>
      <c r="M597" t="s">
        <v>41</v>
      </c>
      <c r="N597" t="s">
        <v>42</v>
      </c>
      <c r="O597" t="s">
        <v>32</v>
      </c>
      <c r="T597">
        <v>432197</v>
      </c>
      <c r="W597" s="1">
        <v>420</v>
      </c>
      <c r="AA597" s="1">
        <v>3542.9</v>
      </c>
      <c r="AB597" s="1">
        <v>420</v>
      </c>
      <c r="AG597">
        <v>1</v>
      </c>
      <c r="AH597">
        <v>1</v>
      </c>
      <c r="AI597">
        <v>2</v>
      </c>
      <c r="AJ597">
        <v>1</v>
      </c>
    </row>
    <row r="598" spans="1:36" x14ac:dyDescent="0.25">
      <c r="A598" t="s">
        <v>1278</v>
      </c>
      <c r="B598" s="1">
        <v>4360.3599999999997</v>
      </c>
      <c r="C598" s="3">
        <f t="shared" si="9"/>
        <v>5.5611995916156984E-5</v>
      </c>
      <c r="D598" s="7">
        <v>4</v>
      </c>
      <c r="E598" s="7">
        <v>4</v>
      </c>
      <c r="F598" t="s">
        <v>24</v>
      </c>
      <c r="G598" t="s">
        <v>625</v>
      </c>
      <c r="H598" t="s">
        <v>626</v>
      </c>
      <c r="I598" t="s">
        <v>1137</v>
      </c>
      <c r="J598" t="s">
        <v>626</v>
      </c>
      <c r="K598" t="s">
        <v>1089</v>
      </c>
      <c r="L598" t="s">
        <v>1090</v>
      </c>
      <c r="M598" t="s">
        <v>99</v>
      </c>
      <c r="N598" t="s">
        <v>1138</v>
      </c>
      <c r="O598" t="s">
        <v>32</v>
      </c>
      <c r="P598" t="s">
        <v>43</v>
      </c>
      <c r="Q598" t="s">
        <v>2141</v>
      </c>
      <c r="R598" t="s">
        <v>44</v>
      </c>
      <c r="T598">
        <v>1875</v>
      </c>
      <c r="Y598" s="1">
        <v>225.94</v>
      </c>
      <c r="AB598" s="1">
        <v>4134.42</v>
      </c>
      <c r="AG598">
        <v>1</v>
      </c>
      <c r="AH598">
        <v>1</v>
      </c>
      <c r="AI598">
        <v>2</v>
      </c>
      <c r="AJ598">
        <v>2</v>
      </c>
    </row>
    <row r="599" spans="1:36" x14ac:dyDescent="0.25">
      <c r="A599" t="s">
        <v>1279</v>
      </c>
      <c r="B599" s="1">
        <v>4357.41</v>
      </c>
      <c r="C599" s="3">
        <f t="shared" si="9"/>
        <v>5.5574371640190627E-5</v>
      </c>
      <c r="D599" s="7">
        <v>1</v>
      </c>
      <c r="E599" s="7">
        <v>1</v>
      </c>
      <c r="T599">
        <v>11778429</v>
      </c>
      <c r="X599" s="1">
        <v>4357.41</v>
      </c>
      <c r="AG599">
        <v>1</v>
      </c>
      <c r="AH599">
        <v>1</v>
      </c>
      <c r="AI599">
        <v>1</v>
      </c>
      <c r="AJ599">
        <v>1</v>
      </c>
    </row>
    <row r="600" spans="1:36" x14ac:dyDescent="0.25">
      <c r="A600" t="s">
        <v>1280</v>
      </c>
      <c r="B600" s="1">
        <v>4354.3</v>
      </c>
      <c r="C600" s="3">
        <f t="shared" si="9"/>
        <v>5.5534706725527797E-5</v>
      </c>
      <c r="D600" s="7">
        <v>4</v>
      </c>
      <c r="E600" s="7">
        <v>4</v>
      </c>
      <c r="F600" t="s">
        <v>24</v>
      </c>
      <c r="G600" t="s">
        <v>450</v>
      </c>
      <c r="H600" t="s">
        <v>826</v>
      </c>
      <c r="I600" t="s">
        <v>1281</v>
      </c>
      <c r="J600" t="s">
        <v>57</v>
      </c>
      <c r="K600" t="s">
        <v>1282</v>
      </c>
      <c r="L600" t="s">
        <v>1282</v>
      </c>
      <c r="M600" t="s">
        <v>398</v>
      </c>
      <c r="N600" t="s">
        <v>556</v>
      </c>
      <c r="O600" t="s">
        <v>32</v>
      </c>
      <c r="P600" t="s">
        <v>50</v>
      </c>
      <c r="Q600" t="s">
        <v>2141</v>
      </c>
      <c r="R600" t="s">
        <v>51</v>
      </c>
      <c r="T600">
        <v>447120</v>
      </c>
      <c r="V600" s="1">
        <v>1307.58</v>
      </c>
      <c r="AC600" s="1">
        <v>2606.7199999999998</v>
      </c>
      <c r="AF600" s="1">
        <v>440</v>
      </c>
      <c r="AG600">
        <v>1</v>
      </c>
      <c r="AH600">
        <v>1</v>
      </c>
      <c r="AI600">
        <v>1</v>
      </c>
      <c r="AJ600">
        <v>1</v>
      </c>
    </row>
    <row r="601" spans="1:36" x14ac:dyDescent="0.25">
      <c r="A601" t="s">
        <v>1283</v>
      </c>
      <c r="B601" s="1">
        <v>4330.0600000000004</v>
      </c>
      <c r="C601" s="3">
        <f t="shared" si="9"/>
        <v>5.5225549963011025E-5</v>
      </c>
      <c r="D601" s="7">
        <v>9</v>
      </c>
      <c r="E601" s="7">
        <v>9</v>
      </c>
      <c r="F601" t="s">
        <v>24</v>
      </c>
      <c r="G601" t="s">
        <v>61</v>
      </c>
      <c r="H601" t="s">
        <v>611</v>
      </c>
      <c r="I601" t="s">
        <v>1133</v>
      </c>
      <c r="J601" t="s">
        <v>64</v>
      </c>
      <c r="K601" t="s">
        <v>65</v>
      </c>
      <c r="L601" t="s">
        <v>678</v>
      </c>
      <c r="M601" t="s">
        <v>30</v>
      </c>
      <c r="N601" t="s">
        <v>67</v>
      </c>
      <c r="O601" t="s">
        <v>32</v>
      </c>
      <c r="P601" t="s">
        <v>129</v>
      </c>
      <c r="Q601" t="s">
        <v>2140</v>
      </c>
      <c r="R601" t="s">
        <v>33</v>
      </c>
      <c r="T601">
        <v>62908</v>
      </c>
      <c r="U601" s="1">
        <v>1705</v>
      </c>
      <c r="X601" s="1">
        <v>822</v>
      </c>
      <c r="AB601" s="1">
        <v>1182</v>
      </c>
      <c r="AC601" s="1">
        <v>303.5</v>
      </c>
      <c r="AD601" s="1">
        <v>317.56</v>
      </c>
      <c r="AG601">
        <v>1</v>
      </c>
      <c r="AH601">
        <v>1</v>
      </c>
      <c r="AI601">
        <v>1</v>
      </c>
      <c r="AJ601">
        <v>1</v>
      </c>
    </row>
    <row r="602" spans="1:36" x14ac:dyDescent="0.25">
      <c r="A602" t="s">
        <v>1284</v>
      </c>
      <c r="B602" s="1">
        <v>4323</v>
      </c>
      <c r="C602" s="3">
        <f t="shared" si="9"/>
        <v>5.5135506780528824E-5</v>
      </c>
      <c r="D602" s="7">
        <v>25</v>
      </c>
      <c r="E602" s="7">
        <v>25</v>
      </c>
      <c r="F602" t="s">
        <v>24</v>
      </c>
      <c r="G602" t="s">
        <v>61</v>
      </c>
      <c r="H602" t="s">
        <v>62</v>
      </c>
      <c r="I602" t="s">
        <v>63</v>
      </c>
      <c r="J602" t="s">
        <v>64</v>
      </c>
      <c r="K602" t="s">
        <v>65</v>
      </c>
      <c r="L602" t="s">
        <v>66</v>
      </c>
      <c r="M602" t="s">
        <v>30</v>
      </c>
      <c r="N602" t="s">
        <v>67</v>
      </c>
      <c r="O602" t="s">
        <v>32</v>
      </c>
      <c r="P602" t="s">
        <v>50</v>
      </c>
      <c r="Q602" t="s">
        <v>2141</v>
      </c>
      <c r="R602" t="s">
        <v>51</v>
      </c>
      <c r="T602">
        <v>4540</v>
      </c>
      <c r="U602" s="1">
        <v>498.86</v>
      </c>
      <c r="V602" s="1">
        <v>166.14</v>
      </c>
      <c r="W602" s="1">
        <v>332.5</v>
      </c>
      <c r="X602" s="1">
        <v>515.09</v>
      </c>
      <c r="Y602" s="1">
        <v>332.72</v>
      </c>
      <c r="Z602" s="1">
        <v>531.54</v>
      </c>
      <c r="AA602" s="1">
        <v>348.95</v>
      </c>
      <c r="AB602" s="1">
        <v>348.95</v>
      </c>
      <c r="AC602" s="1">
        <v>166.36</v>
      </c>
      <c r="AD602" s="1">
        <v>348.95</v>
      </c>
      <c r="AE602" s="1">
        <v>360.26</v>
      </c>
      <c r="AF602" s="1">
        <v>372.68</v>
      </c>
      <c r="AG602">
        <v>1</v>
      </c>
      <c r="AH602">
        <v>2</v>
      </c>
      <c r="AI602">
        <v>2</v>
      </c>
      <c r="AJ602">
        <v>2</v>
      </c>
    </row>
    <row r="603" spans="1:36" x14ac:dyDescent="0.25">
      <c r="A603" t="s">
        <v>1285</v>
      </c>
      <c r="B603" s="1">
        <v>4314.5</v>
      </c>
      <c r="C603" s="3">
        <f t="shared" si="9"/>
        <v>5.5027097849778302E-5</v>
      </c>
      <c r="D603" s="7">
        <v>11</v>
      </c>
      <c r="E603" s="7">
        <v>20</v>
      </c>
      <c r="F603" t="s">
        <v>24</v>
      </c>
      <c r="G603" t="s">
        <v>311</v>
      </c>
      <c r="H603" t="s">
        <v>716</v>
      </c>
      <c r="I603" t="s">
        <v>921</v>
      </c>
      <c r="J603" t="s">
        <v>311</v>
      </c>
      <c r="K603" t="s">
        <v>623</v>
      </c>
      <c r="L603" t="s">
        <v>623</v>
      </c>
      <c r="M603" t="s">
        <v>41</v>
      </c>
      <c r="N603" t="s">
        <v>923</v>
      </c>
      <c r="O603" t="s">
        <v>32</v>
      </c>
      <c r="P603" t="s">
        <v>88</v>
      </c>
      <c r="Q603" t="s">
        <v>2141</v>
      </c>
      <c r="R603" t="s">
        <v>44</v>
      </c>
      <c r="T603">
        <v>5922</v>
      </c>
      <c r="V603" s="1">
        <v>324.5</v>
      </c>
      <c r="X603" s="1">
        <v>324.5</v>
      </c>
      <c r="Y603" s="1">
        <v>712.5</v>
      </c>
      <c r="Z603" s="1">
        <v>716</v>
      </c>
      <c r="AB603" s="1">
        <v>1521.5</v>
      </c>
      <c r="AC603" s="1">
        <v>715.5</v>
      </c>
      <c r="AG603">
        <v>1</v>
      </c>
      <c r="AH603">
        <v>1</v>
      </c>
      <c r="AI603">
        <v>3</v>
      </c>
      <c r="AJ603">
        <v>3</v>
      </c>
    </row>
    <row r="604" spans="1:36" x14ac:dyDescent="0.25">
      <c r="A604" t="s">
        <v>1286</v>
      </c>
      <c r="B604" s="1">
        <v>4301.8</v>
      </c>
      <c r="C604" s="3">
        <f t="shared" si="9"/>
        <v>5.4865122153245178E-5</v>
      </c>
      <c r="D604" s="7">
        <v>14</v>
      </c>
      <c r="E604" s="7">
        <v>25</v>
      </c>
      <c r="F604" t="s">
        <v>24</v>
      </c>
      <c r="G604" t="s">
        <v>35</v>
      </c>
      <c r="H604" t="s">
        <v>171</v>
      </c>
      <c r="I604" t="s">
        <v>172</v>
      </c>
      <c r="J604" t="s">
        <v>38</v>
      </c>
      <c r="K604" t="s">
        <v>182</v>
      </c>
      <c r="L604" t="s">
        <v>182</v>
      </c>
      <c r="M604" t="s">
        <v>48</v>
      </c>
      <c r="N604" t="s">
        <v>49</v>
      </c>
      <c r="O604" t="s">
        <v>17</v>
      </c>
      <c r="P604" t="s">
        <v>50</v>
      </c>
      <c r="Q604" t="s">
        <v>2142</v>
      </c>
      <c r="R604" t="s">
        <v>51</v>
      </c>
      <c r="T604">
        <v>268444</v>
      </c>
      <c r="U604" s="1">
        <v>2298.3200000000002</v>
      </c>
      <c r="X604" s="1">
        <v>758.85</v>
      </c>
      <c r="Z604" s="1">
        <v>21</v>
      </c>
      <c r="AA604" s="1">
        <v>159.18</v>
      </c>
      <c r="AB604" s="1">
        <v>412.78</v>
      </c>
      <c r="AC604" s="1">
        <v>37.799999999999997</v>
      </c>
      <c r="AD604" s="1">
        <v>352.17</v>
      </c>
      <c r="AE604" s="1">
        <v>261.7</v>
      </c>
      <c r="AG604">
        <v>1</v>
      </c>
      <c r="AH604">
        <v>1</v>
      </c>
      <c r="AI604">
        <v>3</v>
      </c>
      <c r="AJ604">
        <v>2</v>
      </c>
    </row>
    <row r="605" spans="1:36" x14ac:dyDescent="0.25">
      <c r="A605" t="s">
        <v>1287</v>
      </c>
      <c r="B605" s="1">
        <v>4297</v>
      </c>
      <c r="C605" s="3">
        <f t="shared" si="9"/>
        <v>5.4803902992350764E-5</v>
      </c>
      <c r="D605" s="7">
        <v>8</v>
      </c>
      <c r="E605" s="7">
        <v>8</v>
      </c>
      <c r="F605" t="s">
        <v>24</v>
      </c>
      <c r="G605" t="s">
        <v>311</v>
      </c>
      <c r="H605" t="s">
        <v>362</v>
      </c>
      <c r="I605" t="s">
        <v>622</v>
      </c>
      <c r="J605" t="s">
        <v>311</v>
      </c>
      <c r="K605" t="s">
        <v>623</v>
      </c>
      <c r="L605" t="s">
        <v>623</v>
      </c>
      <c r="M605" t="s">
        <v>178</v>
      </c>
      <c r="N605" t="s">
        <v>179</v>
      </c>
      <c r="O605" t="s">
        <v>32</v>
      </c>
      <c r="P605" t="s">
        <v>43</v>
      </c>
      <c r="Q605" t="s">
        <v>2141</v>
      </c>
      <c r="R605" t="s">
        <v>44</v>
      </c>
      <c r="T605">
        <v>1799</v>
      </c>
      <c r="U605" s="1">
        <v>86</v>
      </c>
      <c r="W605" s="1">
        <v>1787</v>
      </c>
      <c r="X605" s="1">
        <v>123</v>
      </c>
      <c r="Z605" s="1">
        <v>1566</v>
      </c>
      <c r="AA605" s="1">
        <v>148</v>
      </c>
      <c r="AD605" s="1">
        <v>181</v>
      </c>
      <c r="AE605" s="1">
        <v>406</v>
      </c>
      <c r="AG605">
        <v>1</v>
      </c>
      <c r="AH605">
        <v>1</v>
      </c>
      <c r="AI605">
        <v>1</v>
      </c>
      <c r="AJ605">
        <v>1</v>
      </c>
    </row>
    <row r="606" spans="1:36" x14ac:dyDescent="0.25">
      <c r="A606" t="s">
        <v>1288</v>
      </c>
      <c r="B606" s="1">
        <v>4281.66</v>
      </c>
      <c r="C606" s="3">
        <f t="shared" si="9"/>
        <v>5.460825675732571E-5</v>
      </c>
      <c r="D606" s="7">
        <v>2</v>
      </c>
      <c r="E606" s="7">
        <v>7</v>
      </c>
      <c r="F606" t="s">
        <v>24</v>
      </c>
      <c r="G606" t="s">
        <v>325</v>
      </c>
      <c r="H606" t="s">
        <v>326</v>
      </c>
      <c r="I606" t="s">
        <v>455</v>
      </c>
      <c r="J606" t="s">
        <v>328</v>
      </c>
      <c r="K606" t="s">
        <v>456</v>
      </c>
      <c r="L606" t="s">
        <v>456</v>
      </c>
      <c r="M606" t="s">
        <v>330</v>
      </c>
      <c r="N606" t="s">
        <v>457</v>
      </c>
      <c r="O606" t="s">
        <v>32</v>
      </c>
      <c r="P606" t="s">
        <v>50</v>
      </c>
      <c r="Q606" t="s">
        <v>2141</v>
      </c>
      <c r="R606" t="s">
        <v>51</v>
      </c>
      <c r="T606">
        <v>7812</v>
      </c>
      <c r="AA606" s="1">
        <v>440</v>
      </c>
      <c r="AD606" s="1">
        <v>3841.66</v>
      </c>
      <c r="AG606">
        <v>1</v>
      </c>
      <c r="AH606">
        <v>3</v>
      </c>
      <c r="AI606">
        <v>1</v>
      </c>
      <c r="AJ606">
        <v>3</v>
      </c>
    </row>
    <row r="607" spans="1:36" x14ac:dyDescent="0.25">
      <c r="A607" t="s">
        <v>1289</v>
      </c>
      <c r="B607" s="1">
        <v>4245.54</v>
      </c>
      <c r="C607" s="3">
        <f t="shared" si="9"/>
        <v>5.4147582571595269E-5</v>
      </c>
      <c r="D607" s="7">
        <v>5</v>
      </c>
      <c r="E607" s="7">
        <v>13</v>
      </c>
      <c r="F607" t="s">
        <v>24</v>
      </c>
      <c r="G607" t="s">
        <v>136</v>
      </c>
      <c r="H607" t="s">
        <v>244</v>
      </c>
      <c r="I607" t="s">
        <v>245</v>
      </c>
      <c r="J607" t="s">
        <v>139</v>
      </c>
      <c r="K607" t="s">
        <v>575</v>
      </c>
      <c r="L607" t="s">
        <v>575</v>
      </c>
      <c r="M607" t="s">
        <v>142</v>
      </c>
      <c r="N607" t="s">
        <v>247</v>
      </c>
      <c r="O607" t="s">
        <v>32</v>
      </c>
      <c r="T607">
        <v>351836</v>
      </c>
      <c r="V607" s="1">
        <v>300</v>
      </c>
      <c r="X607" s="1">
        <v>162.19</v>
      </c>
      <c r="Y607" s="1">
        <v>2719</v>
      </c>
      <c r="AD607" s="1">
        <v>201.35</v>
      </c>
      <c r="AF607" s="1">
        <v>863</v>
      </c>
      <c r="AG607">
        <v>1</v>
      </c>
      <c r="AH607">
        <v>2</v>
      </c>
      <c r="AI607">
        <v>5</v>
      </c>
      <c r="AJ607">
        <v>4</v>
      </c>
    </row>
    <row r="608" spans="1:36" x14ac:dyDescent="0.25">
      <c r="A608" t="s">
        <v>1290</v>
      </c>
      <c r="B608" s="1">
        <v>4242.32</v>
      </c>
      <c r="C608" s="3">
        <f t="shared" si="9"/>
        <v>5.4106514717828594E-5</v>
      </c>
      <c r="D608" s="7">
        <v>19</v>
      </c>
      <c r="E608" s="7">
        <v>19</v>
      </c>
      <c r="F608" t="s">
        <v>24</v>
      </c>
      <c r="G608" t="s">
        <v>1184</v>
      </c>
      <c r="H608" t="s">
        <v>1185</v>
      </c>
      <c r="I608" t="s">
        <v>1186</v>
      </c>
      <c r="J608" t="s">
        <v>28</v>
      </c>
      <c r="K608" t="s">
        <v>1199</v>
      </c>
      <c r="L608" t="s">
        <v>1199</v>
      </c>
      <c r="M608" t="s">
        <v>48</v>
      </c>
      <c r="N608" t="s">
        <v>1187</v>
      </c>
      <c r="O608" t="s">
        <v>32</v>
      </c>
      <c r="P608" t="s">
        <v>50</v>
      </c>
      <c r="Q608" t="s">
        <v>2141</v>
      </c>
      <c r="R608" t="s">
        <v>51</v>
      </c>
      <c r="T608">
        <v>1810</v>
      </c>
      <c r="U608" s="1">
        <v>593.95000000000005</v>
      </c>
      <c r="V608" s="1">
        <v>1157.95</v>
      </c>
      <c r="W608" s="1">
        <v>1083</v>
      </c>
      <c r="X608" s="1">
        <v>35</v>
      </c>
      <c r="Y608" s="1">
        <v>82.95</v>
      </c>
      <c r="AA608" s="1">
        <v>380</v>
      </c>
      <c r="AB608" s="1">
        <v>80.59</v>
      </c>
      <c r="AC608" s="1">
        <v>49.98</v>
      </c>
      <c r="AD608" s="1">
        <v>674.95</v>
      </c>
      <c r="AE608" s="1">
        <v>103.95</v>
      </c>
      <c r="AG608">
        <v>1</v>
      </c>
      <c r="AH608">
        <v>1</v>
      </c>
      <c r="AI608">
        <v>1</v>
      </c>
      <c r="AJ608">
        <v>1</v>
      </c>
    </row>
    <row r="609" spans="1:36" x14ac:dyDescent="0.25">
      <c r="A609" t="s">
        <v>1291</v>
      </c>
      <c r="B609" s="1">
        <v>4223.78</v>
      </c>
      <c r="C609" s="3">
        <f t="shared" si="9"/>
        <v>5.3870055708873933E-5</v>
      </c>
      <c r="D609" s="7">
        <v>8</v>
      </c>
      <c r="E609" s="7">
        <v>9</v>
      </c>
      <c r="F609" t="s">
        <v>24</v>
      </c>
      <c r="G609" t="s">
        <v>311</v>
      </c>
      <c r="H609" t="s">
        <v>362</v>
      </c>
      <c r="I609" t="s">
        <v>622</v>
      </c>
      <c r="J609" t="s">
        <v>311</v>
      </c>
      <c r="K609" t="s">
        <v>623</v>
      </c>
      <c r="L609" t="s">
        <v>623</v>
      </c>
      <c r="M609" t="s">
        <v>178</v>
      </c>
      <c r="N609" t="s">
        <v>179</v>
      </c>
      <c r="O609" t="s">
        <v>32</v>
      </c>
      <c r="P609" t="s">
        <v>88</v>
      </c>
      <c r="Q609" t="s">
        <v>2141</v>
      </c>
      <c r="R609" t="s">
        <v>44</v>
      </c>
      <c r="T609">
        <v>2749</v>
      </c>
      <c r="V609" s="1">
        <v>528</v>
      </c>
      <c r="W609" s="1">
        <v>1672</v>
      </c>
      <c r="X609" s="1">
        <v>34.68</v>
      </c>
      <c r="Z609" s="1">
        <v>229.1</v>
      </c>
      <c r="AD609" s="1">
        <v>1760</v>
      </c>
      <c r="AG609">
        <v>1</v>
      </c>
      <c r="AH609">
        <v>1</v>
      </c>
      <c r="AI609">
        <v>1</v>
      </c>
      <c r="AJ609">
        <v>1</v>
      </c>
    </row>
    <row r="610" spans="1:36" x14ac:dyDescent="0.25">
      <c r="A610" t="s">
        <v>1292</v>
      </c>
      <c r="B610" s="1">
        <v>4165.01</v>
      </c>
      <c r="C610" s="3">
        <f t="shared" si="9"/>
        <v>5.3120503607672999E-5</v>
      </c>
      <c r="D610" s="7">
        <v>2</v>
      </c>
      <c r="E610" s="7">
        <v>3</v>
      </c>
      <c r="F610" t="s">
        <v>24</v>
      </c>
      <c r="G610" t="s">
        <v>254</v>
      </c>
      <c r="H610" t="s">
        <v>255</v>
      </c>
      <c r="I610" t="s">
        <v>781</v>
      </c>
      <c r="J610" t="s">
        <v>38</v>
      </c>
      <c r="K610" t="s">
        <v>107</v>
      </c>
      <c r="L610" t="s">
        <v>115</v>
      </c>
      <c r="M610" t="s">
        <v>99</v>
      </c>
      <c r="N610" t="s">
        <v>394</v>
      </c>
      <c r="O610" t="s">
        <v>17</v>
      </c>
      <c r="T610">
        <v>11778016</v>
      </c>
      <c r="V610" s="1">
        <v>915.01</v>
      </c>
      <c r="AC610" s="1">
        <v>3250</v>
      </c>
      <c r="AG610">
        <v>1</v>
      </c>
      <c r="AH610">
        <v>1</v>
      </c>
      <c r="AI610">
        <v>1</v>
      </c>
      <c r="AJ610">
        <v>1</v>
      </c>
    </row>
    <row r="611" spans="1:36" x14ac:dyDescent="0.25">
      <c r="A611" t="s">
        <v>1293</v>
      </c>
      <c r="B611" s="1">
        <v>4130.13</v>
      </c>
      <c r="C611" s="3">
        <f t="shared" si="9"/>
        <v>5.2675644371840276E-5</v>
      </c>
      <c r="D611" s="7">
        <v>12</v>
      </c>
      <c r="E611" s="7">
        <v>12</v>
      </c>
      <c r="T611">
        <v>11778481</v>
      </c>
      <c r="U611" s="1">
        <v>339.41</v>
      </c>
      <c r="V611" s="1">
        <v>342.91</v>
      </c>
      <c r="W611" s="1">
        <v>346.73</v>
      </c>
      <c r="X611" s="1">
        <v>346.63</v>
      </c>
      <c r="Y611" s="1">
        <v>342.99</v>
      </c>
      <c r="Z611" s="1">
        <v>344.36</v>
      </c>
      <c r="AA611" s="1">
        <v>347.4</v>
      </c>
      <c r="AB611" s="1">
        <v>343.42</v>
      </c>
      <c r="AC611" s="1">
        <v>347.11</v>
      </c>
      <c r="AD611" s="1">
        <v>346.28</v>
      </c>
      <c r="AE611" s="1">
        <v>343.4</v>
      </c>
      <c r="AF611" s="1">
        <v>339.49</v>
      </c>
      <c r="AG611">
        <v>1</v>
      </c>
      <c r="AH611">
        <v>1</v>
      </c>
      <c r="AI611">
        <v>1</v>
      </c>
      <c r="AJ611">
        <v>1</v>
      </c>
    </row>
    <row r="612" spans="1:36" x14ac:dyDescent="0.25">
      <c r="A612" t="s">
        <v>1294</v>
      </c>
      <c r="B612" s="1">
        <v>4070</v>
      </c>
      <c r="C612" s="3">
        <f t="shared" si="9"/>
        <v>5.1908746841719251E-5</v>
      </c>
      <c r="D612" s="7">
        <v>1</v>
      </c>
      <c r="E612" s="7">
        <v>1</v>
      </c>
      <c r="F612" t="s">
        <v>24</v>
      </c>
      <c r="G612" t="s">
        <v>254</v>
      </c>
      <c r="H612" t="s">
        <v>1052</v>
      </c>
      <c r="I612" t="s">
        <v>1053</v>
      </c>
      <c r="J612" t="s">
        <v>95</v>
      </c>
      <c r="K612" t="s">
        <v>1054</v>
      </c>
      <c r="L612" t="s">
        <v>1054</v>
      </c>
      <c r="M612" t="s">
        <v>99</v>
      </c>
      <c r="N612" t="s">
        <v>1055</v>
      </c>
      <c r="O612" t="s">
        <v>32</v>
      </c>
      <c r="P612" t="s">
        <v>88</v>
      </c>
      <c r="Q612" t="s">
        <v>2140</v>
      </c>
      <c r="R612" t="s">
        <v>44</v>
      </c>
      <c r="T612">
        <v>6725</v>
      </c>
      <c r="AF612" s="1">
        <v>4070</v>
      </c>
      <c r="AG612">
        <v>1</v>
      </c>
      <c r="AH612">
        <v>1</v>
      </c>
      <c r="AI612">
        <v>1</v>
      </c>
      <c r="AJ612">
        <v>1</v>
      </c>
    </row>
    <row r="613" spans="1:36" x14ac:dyDescent="0.25">
      <c r="A613" t="s">
        <v>1295</v>
      </c>
      <c r="B613" s="1">
        <v>4060</v>
      </c>
      <c r="C613" s="3">
        <f t="shared" si="9"/>
        <v>5.1781206923189227E-5</v>
      </c>
      <c r="D613" s="7">
        <v>31</v>
      </c>
      <c r="E613" s="7">
        <v>62</v>
      </c>
      <c r="F613" t="s">
        <v>24</v>
      </c>
      <c r="G613" t="s">
        <v>433</v>
      </c>
      <c r="H613" t="s">
        <v>681</v>
      </c>
      <c r="I613" t="s">
        <v>682</v>
      </c>
      <c r="J613" t="s">
        <v>149</v>
      </c>
      <c r="K613" t="s">
        <v>683</v>
      </c>
      <c r="L613" t="s">
        <v>683</v>
      </c>
      <c r="M613" t="s">
        <v>398</v>
      </c>
      <c r="N613" t="s">
        <v>684</v>
      </c>
      <c r="O613" t="s">
        <v>32</v>
      </c>
      <c r="P613" t="s">
        <v>129</v>
      </c>
      <c r="Q613" t="s">
        <v>2143</v>
      </c>
      <c r="R613" t="s">
        <v>33</v>
      </c>
      <c r="T613">
        <v>803135</v>
      </c>
      <c r="V613" s="1">
        <v>400</v>
      </c>
      <c r="W613" s="1">
        <v>252</v>
      </c>
      <c r="X613" s="1">
        <v>586</v>
      </c>
      <c r="Y613" s="1">
        <v>703</v>
      </c>
      <c r="Z613" s="1">
        <v>126</v>
      </c>
      <c r="AA613" s="1">
        <v>526</v>
      </c>
      <c r="AB613" s="1">
        <v>652</v>
      </c>
      <c r="AC613" s="1">
        <v>148</v>
      </c>
      <c r="AD613" s="1">
        <v>126</v>
      </c>
      <c r="AE613" s="1">
        <v>257</v>
      </c>
      <c r="AF613" s="1">
        <v>284</v>
      </c>
      <c r="AG613">
        <v>1</v>
      </c>
      <c r="AH613">
        <v>1</v>
      </c>
      <c r="AI613">
        <v>1</v>
      </c>
      <c r="AJ613">
        <v>1</v>
      </c>
    </row>
    <row r="614" spans="1:36" x14ac:dyDescent="0.25">
      <c r="A614" t="s">
        <v>1296</v>
      </c>
      <c r="B614" s="1">
        <v>4056.52</v>
      </c>
      <c r="C614" s="3">
        <f t="shared" si="9"/>
        <v>5.1736823031540775E-5</v>
      </c>
      <c r="D614" s="7">
        <v>35</v>
      </c>
      <c r="E614" s="7">
        <v>35</v>
      </c>
      <c r="F614" t="s">
        <v>24</v>
      </c>
      <c r="G614" t="s">
        <v>61</v>
      </c>
      <c r="H614" t="s">
        <v>195</v>
      </c>
      <c r="I614" t="s">
        <v>196</v>
      </c>
      <c r="J614" t="s">
        <v>64</v>
      </c>
      <c r="K614" t="s">
        <v>65</v>
      </c>
      <c r="L614" t="s">
        <v>197</v>
      </c>
      <c r="M614" t="s">
        <v>30</v>
      </c>
      <c r="N614" t="s">
        <v>67</v>
      </c>
      <c r="O614" t="s">
        <v>32</v>
      </c>
      <c r="P614" t="s">
        <v>217</v>
      </c>
      <c r="Q614" t="s">
        <v>2140</v>
      </c>
      <c r="R614" t="s">
        <v>33</v>
      </c>
      <c r="T614">
        <v>73773</v>
      </c>
      <c r="U614" s="1">
        <v>664.91</v>
      </c>
      <c r="V614" s="1">
        <v>545.82000000000005</v>
      </c>
      <c r="W614" s="1">
        <v>248.34</v>
      </c>
      <c r="X614" s="1">
        <v>485.22</v>
      </c>
      <c r="Y614" s="1">
        <v>442.56</v>
      </c>
      <c r="Z614" s="1">
        <v>173.97</v>
      </c>
      <c r="AA614" s="1">
        <v>257.58999999999997</v>
      </c>
      <c r="AB614" s="1">
        <v>182.48</v>
      </c>
      <c r="AC614" s="1">
        <v>497.5</v>
      </c>
      <c r="AD614" s="1">
        <v>97.8</v>
      </c>
      <c r="AE614" s="1">
        <v>93.98</v>
      </c>
      <c r="AF614" s="1">
        <v>366.35</v>
      </c>
      <c r="AG614">
        <v>1</v>
      </c>
      <c r="AH614">
        <v>1</v>
      </c>
      <c r="AI614">
        <v>1</v>
      </c>
      <c r="AJ614">
        <v>1</v>
      </c>
    </row>
    <row r="615" spans="1:36" x14ac:dyDescent="0.25">
      <c r="A615" t="s">
        <v>1297</v>
      </c>
      <c r="B615" s="1">
        <v>4027.03</v>
      </c>
      <c r="C615" s="3">
        <f t="shared" si="9"/>
        <v>5.1360707811795743E-5</v>
      </c>
      <c r="D615" s="7">
        <v>1</v>
      </c>
      <c r="E615" s="7">
        <v>2</v>
      </c>
      <c r="F615" t="s">
        <v>24</v>
      </c>
      <c r="G615" t="s">
        <v>325</v>
      </c>
      <c r="H615" t="s">
        <v>326</v>
      </c>
      <c r="I615" t="s">
        <v>670</v>
      </c>
      <c r="J615" t="s">
        <v>328</v>
      </c>
      <c r="K615" t="s">
        <v>671</v>
      </c>
      <c r="L615" t="s">
        <v>671</v>
      </c>
      <c r="M615" t="s">
        <v>330</v>
      </c>
      <c r="N615" t="s">
        <v>672</v>
      </c>
      <c r="O615" t="s">
        <v>32</v>
      </c>
      <c r="P615" t="s">
        <v>129</v>
      </c>
      <c r="Q615" t="s">
        <v>2143</v>
      </c>
      <c r="R615" t="s">
        <v>33</v>
      </c>
      <c r="T615">
        <v>67026</v>
      </c>
      <c r="W615" s="1">
        <v>4027.03</v>
      </c>
      <c r="AG615">
        <v>1</v>
      </c>
      <c r="AH615">
        <v>2</v>
      </c>
      <c r="AI615">
        <v>2</v>
      </c>
      <c r="AJ615">
        <v>2</v>
      </c>
    </row>
    <row r="616" spans="1:36" x14ac:dyDescent="0.25">
      <c r="A616" t="s">
        <v>1298</v>
      </c>
      <c r="B616" s="1">
        <v>4000</v>
      </c>
      <c r="C616" s="3">
        <f t="shared" si="9"/>
        <v>5.1015967412009088E-5</v>
      </c>
      <c r="D616" s="7">
        <v>4</v>
      </c>
      <c r="E616" s="7">
        <v>4</v>
      </c>
      <c r="F616" t="s">
        <v>24</v>
      </c>
      <c r="G616" t="s">
        <v>61</v>
      </c>
      <c r="H616" t="s">
        <v>195</v>
      </c>
      <c r="I616" t="s">
        <v>196</v>
      </c>
      <c r="J616" t="s">
        <v>64</v>
      </c>
      <c r="K616" t="s">
        <v>65</v>
      </c>
      <c r="L616" t="s">
        <v>197</v>
      </c>
      <c r="M616" t="s">
        <v>30</v>
      </c>
      <c r="N616" t="s">
        <v>67</v>
      </c>
      <c r="O616" t="s">
        <v>32</v>
      </c>
      <c r="T616">
        <v>11778406</v>
      </c>
      <c r="V616" s="1">
        <v>1000</v>
      </c>
      <c r="W616" s="1">
        <v>2000</v>
      </c>
      <c r="Y616" s="1">
        <v>1000</v>
      </c>
      <c r="AG616">
        <v>1</v>
      </c>
      <c r="AH616">
        <v>1</v>
      </c>
      <c r="AI616">
        <v>1</v>
      </c>
      <c r="AJ616">
        <v>1</v>
      </c>
    </row>
    <row r="617" spans="1:36" x14ac:dyDescent="0.25">
      <c r="A617" t="s">
        <v>1299</v>
      </c>
      <c r="B617" s="1">
        <v>4000</v>
      </c>
      <c r="C617" s="3">
        <f t="shared" si="9"/>
        <v>5.1015967412009088E-5</v>
      </c>
      <c r="D617" s="7">
        <v>4</v>
      </c>
      <c r="E617" s="7">
        <v>4</v>
      </c>
      <c r="F617" t="s">
        <v>24</v>
      </c>
      <c r="G617" t="s">
        <v>467</v>
      </c>
      <c r="H617" t="s">
        <v>473</v>
      </c>
      <c r="I617" t="s">
        <v>474</v>
      </c>
      <c r="J617" t="s">
        <v>77</v>
      </c>
      <c r="K617" t="s">
        <v>78</v>
      </c>
      <c r="L617" t="s">
        <v>79</v>
      </c>
      <c r="M617" t="s">
        <v>99</v>
      </c>
      <c r="N617" t="s">
        <v>475</v>
      </c>
      <c r="O617" t="s">
        <v>32</v>
      </c>
      <c r="P617" t="s">
        <v>103</v>
      </c>
      <c r="Q617" t="s">
        <v>2145</v>
      </c>
      <c r="R617" t="s">
        <v>33</v>
      </c>
      <c r="T617">
        <v>41811</v>
      </c>
      <c r="AD617" s="1">
        <v>3200</v>
      </c>
      <c r="AE617" s="1">
        <v>800</v>
      </c>
      <c r="AG617">
        <v>1</v>
      </c>
      <c r="AH617">
        <v>1</v>
      </c>
      <c r="AI617">
        <v>1</v>
      </c>
      <c r="AJ617">
        <v>1</v>
      </c>
    </row>
    <row r="618" spans="1:36" x14ac:dyDescent="0.25">
      <c r="A618" t="s">
        <v>1300</v>
      </c>
      <c r="B618" s="1">
        <v>4000</v>
      </c>
      <c r="C618" s="3">
        <f t="shared" si="9"/>
        <v>5.1015967412009088E-5</v>
      </c>
      <c r="D618" s="7">
        <v>2</v>
      </c>
      <c r="E618" s="7">
        <v>2</v>
      </c>
      <c r="F618" t="s">
        <v>24</v>
      </c>
      <c r="G618" t="s">
        <v>212</v>
      </c>
      <c r="H618" t="s">
        <v>213</v>
      </c>
      <c r="I618" t="s">
        <v>763</v>
      </c>
      <c r="J618" t="s">
        <v>212</v>
      </c>
      <c r="K618" t="s">
        <v>215</v>
      </c>
      <c r="L618" t="s">
        <v>215</v>
      </c>
      <c r="M618" t="s">
        <v>99</v>
      </c>
      <c r="N618" t="s">
        <v>216</v>
      </c>
      <c r="O618" t="s">
        <v>32</v>
      </c>
      <c r="T618">
        <v>1131166</v>
      </c>
      <c r="X618" s="1">
        <v>2000</v>
      </c>
      <c r="AA618" s="1">
        <v>2000</v>
      </c>
      <c r="AG618">
        <v>1</v>
      </c>
      <c r="AH618">
        <v>1</v>
      </c>
      <c r="AI618">
        <v>1</v>
      </c>
      <c r="AJ618">
        <v>1</v>
      </c>
    </row>
    <row r="619" spans="1:36" x14ac:dyDescent="0.25">
      <c r="A619" t="s">
        <v>1301</v>
      </c>
      <c r="B619" s="1">
        <v>3950</v>
      </c>
      <c r="C619" s="3">
        <f t="shared" si="9"/>
        <v>5.0378267819358973E-5</v>
      </c>
      <c r="D619" s="7">
        <v>2</v>
      </c>
      <c r="E619" s="7">
        <v>2</v>
      </c>
      <c r="F619" t="s">
        <v>24</v>
      </c>
      <c r="G619" t="s">
        <v>265</v>
      </c>
      <c r="H619" t="s">
        <v>283</v>
      </c>
      <c r="I619" t="s">
        <v>883</v>
      </c>
      <c r="J619" t="s">
        <v>265</v>
      </c>
      <c r="K619" t="s">
        <v>268</v>
      </c>
      <c r="L619" t="s">
        <v>268</v>
      </c>
      <c r="M619" t="s">
        <v>48</v>
      </c>
      <c r="N619" t="s">
        <v>210</v>
      </c>
      <c r="O619" t="s">
        <v>32</v>
      </c>
      <c r="P619" t="s">
        <v>132</v>
      </c>
      <c r="R619" t="s">
        <v>33</v>
      </c>
      <c r="T619">
        <v>11676176</v>
      </c>
      <c r="AA619" s="1">
        <v>2000</v>
      </c>
      <c r="AB619" s="1">
        <v>1950</v>
      </c>
      <c r="AG619">
        <v>1</v>
      </c>
      <c r="AH619">
        <v>1</v>
      </c>
      <c r="AI619">
        <v>1</v>
      </c>
      <c r="AJ619">
        <v>1</v>
      </c>
    </row>
    <row r="620" spans="1:36" x14ac:dyDescent="0.25">
      <c r="A620" t="s">
        <v>1302</v>
      </c>
      <c r="B620" s="1">
        <v>3948.7</v>
      </c>
      <c r="C620" s="3">
        <f t="shared" si="9"/>
        <v>5.0361687629950072E-5</v>
      </c>
      <c r="D620" s="7">
        <v>4</v>
      </c>
      <c r="E620" s="7">
        <v>4</v>
      </c>
      <c r="F620" t="s">
        <v>24</v>
      </c>
      <c r="G620" t="s">
        <v>61</v>
      </c>
      <c r="H620" t="s">
        <v>62</v>
      </c>
      <c r="I620" t="s">
        <v>63</v>
      </c>
      <c r="J620" t="s">
        <v>64</v>
      </c>
      <c r="K620" t="s">
        <v>65</v>
      </c>
      <c r="L620" t="s">
        <v>66</v>
      </c>
      <c r="M620" t="s">
        <v>30</v>
      </c>
      <c r="N620" t="s">
        <v>67</v>
      </c>
      <c r="O620" t="s">
        <v>32</v>
      </c>
      <c r="P620" t="s">
        <v>50</v>
      </c>
      <c r="Q620" t="s">
        <v>2141</v>
      </c>
      <c r="R620" t="s">
        <v>51</v>
      </c>
      <c r="T620">
        <v>14577</v>
      </c>
      <c r="U620" s="1">
        <v>1974.35</v>
      </c>
      <c r="Y620" s="1">
        <v>1974.35</v>
      </c>
      <c r="AG620">
        <v>1</v>
      </c>
      <c r="AH620">
        <v>1</v>
      </c>
      <c r="AI620">
        <v>2</v>
      </c>
      <c r="AJ620">
        <v>1</v>
      </c>
    </row>
    <row r="621" spans="1:36" x14ac:dyDescent="0.25">
      <c r="A621" t="s">
        <v>1303</v>
      </c>
      <c r="B621" s="1">
        <v>3944.35</v>
      </c>
      <c r="C621" s="3">
        <f t="shared" si="9"/>
        <v>5.030620776538951E-5</v>
      </c>
      <c r="D621" s="7">
        <v>14</v>
      </c>
      <c r="E621" s="7">
        <v>26</v>
      </c>
      <c r="F621" t="s">
        <v>24</v>
      </c>
      <c r="G621" t="s">
        <v>35</v>
      </c>
      <c r="H621" t="s">
        <v>105</v>
      </c>
      <c r="I621" t="s">
        <v>185</v>
      </c>
      <c r="J621" t="s">
        <v>38</v>
      </c>
      <c r="K621" t="s">
        <v>107</v>
      </c>
      <c r="L621" t="s">
        <v>186</v>
      </c>
      <c r="M621" t="s">
        <v>48</v>
      </c>
      <c r="N621" t="s">
        <v>49</v>
      </c>
      <c r="O621" t="s">
        <v>32</v>
      </c>
      <c r="T621">
        <v>11449007</v>
      </c>
      <c r="U621" s="1">
        <v>191.76</v>
      </c>
      <c r="V621" s="1">
        <v>296</v>
      </c>
      <c r="W621" s="1">
        <v>230.88</v>
      </c>
      <c r="X621" s="1">
        <v>326.94</v>
      </c>
      <c r="Y621" s="1">
        <v>309.58999999999997</v>
      </c>
      <c r="Z621" s="1">
        <v>142.08000000000001</v>
      </c>
      <c r="AA621" s="1">
        <v>323.94</v>
      </c>
      <c r="AB621" s="1">
        <v>204.12</v>
      </c>
      <c r="AC621" s="1">
        <v>499.02</v>
      </c>
      <c r="AD621" s="1">
        <v>441.24</v>
      </c>
      <c r="AE621" s="1">
        <v>682.62</v>
      </c>
      <c r="AF621" s="1">
        <v>296.16000000000003</v>
      </c>
      <c r="AG621">
        <v>1</v>
      </c>
      <c r="AH621">
        <v>1</v>
      </c>
      <c r="AI621">
        <v>2</v>
      </c>
      <c r="AJ621">
        <v>1</v>
      </c>
    </row>
    <row r="622" spans="1:36" x14ac:dyDescent="0.25">
      <c r="A622" t="s">
        <v>1304</v>
      </c>
      <c r="B622" s="1">
        <v>3935.98</v>
      </c>
      <c r="C622" s="3">
        <f t="shared" si="9"/>
        <v>5.0199456853579881E-5</v>
      </c>
      <c r="D622" s="7">
        <v>1</v>
      </c>
      <c r="E622" s="7">
        <v>1</v>
      </c>
      <c r="F622" t="s">
        <v>24</v>
      </c>
      <c r="G622" t="s">
        <v>61</v>
      </c>
      <c r="H622" t="s">
        <v>611</v>
      </c>
      <c r="I622" t="s">
        <v>612</v>
      </c>
      <c r="J622" t="s">
        <v>57</v>
      </c>
      <c r="K622" t="s">
        <v>772</v>
      </c>
      <c r="L622" t="s">
        <v>772</v>
      </c>
      <c r="M622" t="s">
        <v>30</v>
      </c>
      <c r="N622" t="s">
        <v>67</v>
      </c>
      <c r="O622" t="s">
        <v>32</v>
      </c>
      <c r="P622" t="s">
        <v>103</v>
      </c>
      <c r="Q622" t="s">
        <v>2141</v>
      </c>
      <c r="R622" t="s">
        <v>33</v>
      </c>
      <c r="T622">
        <v>15393</v>
      </c>
      <c r="AA622" s="1">
        <v>3935.98</v>
      </c>
      <c r="AG622">
        <v>1</v>
      </c>
      <c r="AH622">
        <v>1</v>
      </c>
      <c r="AI622">
        <v>1</v>
      </c>
      <c r="AJ622">
        <v>1</v>
      </c>
    </row>
    <row r="623" spans="1:36" x14ac:dyDescent="0.25">
      <c r="A623" t="s">
        <v>1305</v>
      </c>
      <c r="B623" s="1">
        <v>3915</v>
      </c>
      <c r="C623" s="3">
        <f t="shared" si="9"/>
        <v>4.9931878104503898E-5</v>
      </c>
      <c r="D623" s="7">
        <v>1</v>
      </c>
      <c r="E623" s="7">
        <v>1</v>
      </c>
      <c r="F623" t="s">
        <v>24</v>
      </c>
      <c r="G623" t="s">
        <v>540</v>
      </c>
      <c r="H623" t="s">
        <v>541</v>
      </c>
      <c r="I623" t="s">
        <v>542</v>
      </c>
      <c r="J623" t="s">
        <v>541</v>
      </c>
      <c r="K623" t="s">
        <v>543</v>
      </c>
      <c r="L623" t="s">
        <v>543</v>
      </c>
      <c r="M623" t="s">
        <v>339</v>
      </c>
      <c r="N623" t="s">
        <v>544</v>
      </c>
      <c r="O623" t="s">
        <v>32</v>
      </c>
      <c r="P623" t="s">
        <v>116</v>
      </c>
      <c r="Q623" t="s">
        <v>2144</v>
      </c>
      <c r="R623" t="s">
        <v>44</v>
      </c>
      <c r="T623">
        <v>3584167</v>
      </c>
      <c r="AC623" s="1">
        <v>3915</v>
      </c>
      <c r="AG623">
        <v>1</v>
      </c>
      <c r="AH623">
        <v>1</v>
      </c>
      <c r="AI623">
        <v>1</v>
      </c>
      <c r="AJ623">
        <v>1</v>
      </c>
    </row>
    <row r="624" spans="1:36" x14ac:dyDescent="0.25">
      <c r="A624" t="s">
        <v>1306</v>
      </c>
      <c r="B624" s="1">
        <v>3909.18</v>
      </c>
      <c r="C624" s="3">
        <f t="shared" si="9"/>
        <v>4.9857649871919422E-5</v>
      </c>
      <c r="D624" s="7">
        <v>14</v>
      </c>
      <c r="E624" s="7">
        <v>16</v>
      </c>
      <c r="F624" t="s">
        <v>24</v>
      </c>
      <c r="G624" t="s">
        <v>61</v>
      </c>
      <c r="H624" t="s">
        <v>611</v>
      </c>
      <c r="I624" t="s">
        <v>1307</v>
      </c>
      <c r="J624" t="s">
        <v>328</v>
      </c>
      <c r="K624" t="s">
        <v>329</v>
      </c>
      <c r="L624" t="s">
        <v>329</v>
      </c>
      <c r="M624" t="s">
        <v>330</v>
      </c>
      <c r="N624" t="s">
        <v>331</v>
      </c>
      <c r="O624" t="s">
        <v>32</v>
      </c>
      <c r="P624" t="s">
        <v>50</v>
      </c>
      <c r="Q624" t="s">
        <v>2141</v>
      </c>
      <c r="R624" t="s">
        <v>51</v>
      </c>
      <c r="T624">
        <v>3243</v>
      </c>
      <c r="V624" s="1">
        <v>69.41</v>
      </c>
      <c r="W624" s="1">
        <v>215.1</v>
      </c>
      <c r="Y624" s="1">
        <v>1278.77</v>
      </c>
      <c r="AB624" s="1">
        <v>1270.22</v>
      </c>
      <c r="AC624" s="1">
        <v>771.61</v>
      </c>
      <c r="AD624" s="1">
        <v>304.07</v>
      </c>
      <c r="AG624">
        <v>1</v>
      </c>
      <c r="AH624">
        <v>1</v>
      </c>
      <c r="AI624">
        <v>1</v>
      </c>
      <c r="AJ624">
        <v>2</v>
      </c>
    </row>
    <row r="625" spans="1:36" x14ac:dyDescent="0.25">
      <c r="A625" t="s">
        <v>1308</v>
      </c>
      <c r="B625" s="1">
        <v>3875</v>
      </c>
      <c r="C625" s="3">
        <f t="shared" si="9"/>
        <v>4.9421718430383808E-5</v>
      </c>
      <c r="D625" s="7">
        <v>1</v>
      </c>
      <c r="E625" s="7">
        <v>1</v>
      </c>
      <c r="F625" t="s">
        <v>24</v>
      </c>
      <c r="G625" t="s">
        <v>231</v>
      </c>
      <c r="H625" t="s">
        <v>232</v>
      </c>
      <c r="I625" t="s">
        <v>1309</v>
      </c>
      <c r="J625" t="s">
        <v>28</v>
      </c>
      <c r="K625" t="s">
        <v>234</v>
      </c>
      <c r="L625" t="s">
        <v>235</v>
      </c>
      <c r="M625" t="s">
        <v>178</v>
      </c>
      <c r="N625" t="s">
        <v>232</v>
      </c>
      <c r="O625" t="s">
        <v>32</v>
      </c>
      <c r="P625" t="s">
        <v>50</v>
      </c>
      <c r="Q625" t="s">
        <v>2141</v>
      </c>
      <c r="R625" t="s">
        <v>51</v>
      </c>
      <c r="T625">
        <v>219754</v>
      </c>
      <c r="X625" s="1">
        <v>3875</v>
      </c>
      <c r="AG625">
        <v>1</v>
      </c>
      <c r="AH625">
        <v>1</v>
      </c>
      <c r="AI625">
        <v>1</v>
      </c>
      <c r="AJ625">
        <v>1</v>
      </c>
    </row>
    <row r="626" spans="1:36" x14ac:dyDescent="0.25">
      <c r="A626" t="s">
        <v>1310</v>
      </c>
      <c r="B626" s="1">
        <v>3839.46</v>
      </c>
      <c r="C626" s="3">
        <f t="shared" si="9"/>
        <v>4.8968441559928103E-5</v>
      </c>
      <c r="D626" s="7">
        <v>14</v>
      </c>
      <c r="E626" s="7">
        <v>28</v>
      </c>
      <c r="F626" t="s">
        <v>24</v>
      </c>
      <c r="G626" t="s">
        <v>25</v>
      </c>
      <c r="H626" t="s">
        <v>637</v>
      </c>
      <c r="I626" t="s">
        <v>736</v>
      </c>
      <c r="J626" t="s">
        <v>378</v>
      </c>
      <c r="K626" t="s">
        <v>639</v>
      </c>
      <c r="L626" t="s">
        <v>639</v>
      </c>
      <c r="M626" t="s">
        <v>737</v>
      </c>
      <c r="N626" t="s">
        <v>738</v>
      </c>
      <c r="O626" t="s">
        <v>32</v>
      </c>
      <c r="P626" t="s">
        <v>103</v>
      </c>
      <c r="Q626" t="s">
        <v>2141</v>
      </c>
      <c r="R626" t="s">
        <v>33</v>
      </c>
      <c r="T626">
        <v>244556</v>
      </c>
      <c r="U626" s="1">
        <v>470</v>
      </c>
      <c r="V626" s="1">
        <v>202.18</v>
      </c>
      <c r="X626" s="1">
        <v>2341.35</v>
      </c>
      <c r="Y626" s="1">
        <v>30.64</v>
      </c>
      <c r="Z626" s="1">
        <v>149.58000000000001</v>
      </c>
      <c r="AC626" s="1">
        <v>131.21</v>
      </c>
      <c r="AD626" s="1">
        <v>120.5</v>
      </c>
      <c r="AE626" s="1">
        <v>394</v>
      </c>
      <c r="AG626">
        <v>1</v>
      </c>
      <c r="AH626">
        <v>3</v>
      </c>
      <c r="AI626">
        <v>2</v>
      </c>
      <c r="AJ626">
        <v>6</v>
      </c>
    </row>
    <row r="627" spans="1:36" x14ac:dyDescent="0.25">
      <c r="A627" t="s">
        <v>1311</v>
      </c>
      <c r="B627" s="1">
        <v>3830.75</v>
      </c>
      <c r="C627" s="3">
        <f t="shared" si="9"/>
        <v>4.8857354290888453E-5</v>
      </c>
      <c r="D627" s="7">
        <v>10</v>
      </c>
      <c r="E627" s="7">
        <v>59</v>
      </c>
      <c r="F627" t="s">
        <v>24</v>
      </c>
      <c r="G627" t="s">
        <v>417</v>
      </c>
      <c r="H627" t="s">
        <v>1312</v>
      </c>
      <c r="I627" t="s">
        <v>1313</v>
      </c>
      <c r="J627" t="s">
        <v>191</v>
      </c>
      <c r="K627" t="s">
        <v>191</v>
      </c>
      <c r="L627" t="s">
        <v>191</v>
      </c>
      <c r="M627" t="s">
        <v>737</v>
      </c>
      <c r="N627" t="s">
        <v>1314</v>
      </c>
      <c r="O627" t="s">
        <v>32</v>
      </c>
      <c r="P627" t="s">
        <v>129</v>
      </c>
      <c r="Q627" t="s">
        <v>2145</v>
      </c>
      <c r="R627" t="s">
        <v>33</v>
      </c>
      <c r="T627">
        <v>41387</v>
      </c>
      <c r="U627" s="1">
        <v>650</v>
      </c>
      <c r="V627" s="1">
        <v>1027</v>
      </c>
      <c r="W627" s="1">
        <v>244.83</v>
      </c>
      <c r="Y627" s="1">
        <v>1192.8</v>
      </c>
      <c r="Z627" s="1">
        <v>481.8</v>
      </c>
      <c r="AD627" s="1">
        <v>234.32</v>
      </c>
      <c r="AG627">
        <v>1</v>
      </c>
      <c r="AH627">
        <v>1</v>
      </c>
      <c r="AI627">
        <v>4</v>
      </c>
      <c r="AJ627">
        <v>3</v>
      </c>
    </row>
    <row r="628" spans="1:36" x14ac:dyDescent="0.25">
      <c r="A628" t="s">
        <v>1315</v>
      </c>
      <c r="B628" s="1">
        <v>3804.5</v>
      </c>
      <c r="C628" s="3">
        <f t="shared" si="9"/>
        <v>4.8522562004747143E-5</v>
      </c>
      <c r="D628" s="7">
        <v>3</v>
      </c>
      <c r="E628" s="7">
        <v>9</v>
      </c>
      <c r="F628" t="s">
        <v>24</v>
      </c>
      <c r="G628" t="s">
        <v>136</v>
      </c>
      <c r="H628" t="s">
        <v>244</v>
      </c>
      <c r="I628" t="s">
        <v>245</v>
      </c>
      <c r="J628" t="s">
        <v>139</v>
      </c>
      <c r="K628" t="s">
        <v>140</v>
      </c>
      <c r="L628" t="s">
        <v>246</v>
      </c>
      <c r="M628" t="s">
        <v>142</v>
      </c>
      <c r="N628" t="s">
        <v>247</v>
      </c>
      <c r="O628" t="s">
        <v>32</v>
      </c>
      <c r="P628" t="s">
        <v>129</v>
      </c>
      <c r="Q628" t="s">
        <v>2141</v>
      </c>
      <c r="R628" t="s">
        <v>33</v>
      </c>
      <c r="T628">
        <v>2001</v>
      </c>
      <c r="U628" s="1">
        <v>3041.5</v>
      </c>
      <c r="V628" s="1">
        <v>598</v>
      </c>
      <c r="AD628" s="1">
        <v>165</v>
      </c>
      <c r="AG628">
        <v>1</v>
      </c>
      <c r="AH628">
        <v>1</v>
      </c>
      <c r="AI628">
        <v>3</v>
      </c>
      <c r="AJ628">
        <v>3</v>
      </c>
    </row>
    <row r="629" spans="1:36" x14ac:dyDescent="0.25">
      <c r="A629" t="s">
        <v>1316</v>
      </c>
      <c r="B629" s="1">
        <v>3783.11</v>
      </c>
      <c r="C629" s="3">
        <f t="shared" si="9"/>
        <v>4.824975411901143E-5</v>
      </c>
      <c r="D629" s="7">
        <v>16</v>
      </c>
      <c r="E629" s="7">
        <v>28</v>
      </c>
      <c r="F629" t="s">
        <v>24</v>
      </c>
      <c r="G629" t="s">
        <v>35</v>
      </c>
      <c r="H629" t="s">
        <v>105</v>
      </c>
      <c r="I629" t="s">
        <v>185</v>
      </c>
      <c r="J629" t="s">
        <v>38</v>
      </c>
      <c r="K629" t="s">
        <v>107</v>
      </c>
      <c r="L629" t="s">
        <v>186</v>
      </c>
      <c r="M629" t="s">
        <v>48</v>
      </c>
      <c r="N629" t="s">
        <v>49</v>
      </c>
      <c r="O629" t="s">
        <v>32</v>
      </c>
      <c r="T629">
        <v>11449043</v>
      </c>
      <c r="U629" s="1">
        <v>200.6</v>
      </c>
      <c r="V629" s="1">
        <v>284.16000000000003</v>
      </c>
      <c r="W629" s="1">
        <v>284.16000000000003</v>
      </c>
      <c r="X629" s="1">
        <v>142.08000000000001</v>
      </c>
      <c r="Y629" s="1">
        <v>355.2</v>
      </c>
      <c r="Z629" s="1">
        <v>142.08000000000001</v>
      </c>
      <c r="AA629" s="1">
        <v>248.64</v>
      </c>
      <c r="AB629" s="1">
        <v>300.43</v>
      </c>
      <c r="AC629" s="1">
        <v>683.92</v>
      </c>
      <c r="AD629" s="1">
        <v>431.44</v>
      </c>
      <c r="AE629" s="1">
        <v>497.28</v>
      </c>
      <c r="AF629" s="1">
        <v>213.12</v>
      </c>
      <c r="AG629">
        <v>1</v>
      </c>
      <c r="AH629">
        <v>1</v>
      </c>
      <c r="AI629">
        <v>2</v>
      </c>
      <c r="AJ629">
        <v>1</v>
      </c>
    </row>
    <row r="630" spans="1:36" x14ac:dyDescent="0.25">
      <c r="A630" t="s">
        <v>1317</v>
      </c>
      <c r="B630" s="1">
        <v>3773.05</v>
      </c>
      <c r="C630" s="3">
        <f t="shared" si="9"/>
        <v>4.8121448960970223E-5</v>
      </c>
      <c r="D630" s="7">
        <v>29</v>
      </c>
      <c r="E630" s="7">
        <v>29</v>
      </c>
      <c r="F630" t="s">
        <v>24</v>
      </c>
      <c r="G630" t="s">
        <v>231</v>
      </c>
      <c r="H630" t="s">
        <v>386</v>
      </c>
      <c r="I630" t="s">
        <v>416</v>
      </c>
      <c r="J630" t="s">
        <v>417</v>
      </c>
      <c r="K630" t="s">
        <v>418</v>
      </c>
      <c r="L630" t="s">
        <v>419</v>
      </c>
      <c r="M630" t="s">
        <v>178</v>
      </c>
      <c r="N630" t="s">
        <v>420</v>
      </c>
      <c r="O630" t="s">
        <v>32</v>
      </c>
      <c r="P630" t="s">
        <v>116</v>
      </c>
      <c r="Q630" t="s">
        <v>2144</v>
      </c>
      <c r="R630" t="s">
        <v>44</v>
      </c>
      <c r="T630">
        <v>941877</v>
      </c>
      <c r="U630" s="1">
        <v>895.3</v>
      </c>
      <c r="V630" s="1">
        <v>127.9</v>
      </c>
      <c r="W630" s="1">
        <v>191.85</v>
      </c>
      <c r="X630" s="1">
        <v>767.4</v>
      </c>
      <c r="Z630" s="1">
        <v>383.7</v>
      </c>
      <c r="AA630" s="1">
        <v>319.75</v>
      </c>
      <c r="AC630" s="1">
        <v>191.85</v>
      </c>
      <c r="AD630" s="1">
        <v>639.5</v>
      </c>
      <c r="AF630" s="1">
        <v>255.8</v>
      </c>
      <c r="AG630">
        <v>1</v>
      </c>
      <c r="AH630">
        <v>1</v>
      </c>
      <c r="AI630">
        <v>1</v>
      </c>
      <c r="AJ630">
        <v>1</v>
      </c>
    </row>
    <row r="631" spans="1:36" x14ac:dyDescent="0.25">
      <c r="A631" t="s">
        <v>1318</v>
      </c>
      <c r="B631" s="1">
        <v>3760</v>
      </c>
      <c r="C631" s="3">
        <f t="shared" si="9"/>
        <v>4.7955009367288545E-5</v>
      </c>
      <c r="D631" s="7">
        <v>4</v>
      </c>
      <c r="E631" s="7">
        <v>4</v>
      </c>
      <c r="F631" t="s">
        <v>24</v>
      </c>
      <c r="G631" t="s">
        <v>162</v>
      </c>
      <c r="H631" t="s">
        <v>376</v>
      </c>
      <c r="I631" t="s">
        <v>560</v>
      </c>
      <c r="J631" t="s">
        <v>998</v>
      </c>
      <c r="K631" t="s">
        <v>999</v>
      </c>
      <c r="L631" t="s">
        <v>999</v>
      </c>
      <c r="M631" t="s">
        <v>168</v>
      </c>
      <c r="N631" t="s">
        <v>563</v>
      </c>
      <c r="O631" t="s">
        <v>32</v>
      </c>
      <c r="P631" t="s">
        <v>217</v>
      </c>
      <c r="Q631" t="s">
        <v>2146</v>
      </c>
      <c r="R631" t="s">
        <v>33</v>
      </c>
      <c r="T631">
        <v>212103</v>
      </c>
      <c r="W631" s="1">
        <v>950</v>
      </c>
      <c r="Z631" s="1">
        <v>910</v>
      </c>
      <c r="AC631" s="1">
        <v>950</v>
      </c>
      <c r="AF631" s="1">
        <v>950</v>
      </c>
      <c r="AG631">
        <v>1</v>
      </c>
      <c r="AH631">
        <v>1</v>
      </c>
      <c r="AI631">
        <v>1</v>
      </c>
      <c r="AJ631">
        <v>1</v>
      </c>
    </row>
    <row r="632" spans="1:36" x14ac:dyDescent="0.25">
      <c r="A632" t="s">
        <v>1319</v>
      </c>
      <c r="B632" s="1">
        <v>3708.68</v>
      </c>
      <c r="C632" s="3">
        <f t="shared" si="9"/>
        <v>4.7300474505392468E-5</v>
      </c>
      <c r="D632" s="7">
        <v>14</v>
      </c>
      <c r="E632" s="7">
        <v>14</v>
      </c>
      <c r="F632" t="s">
        <v>24</v>
      </c>
      <c r="G632" t="s">
        <v>945</v>
      </c>
      <c r="H632" t="s">
        <v>946</v>
      </c>
      <c r="I632" t="s">
        <v>1320</v>
      </c>
      <c r="J632" t="s">
        <v>28</v>
      </c>
      <c r="K632" t="s">
        <v>1321</v>
      </c>
      <c r="L632" t="s">
        <v>1321</v>
      </c>
      <c r="M632" t="s">
        <v>99</v>
      </c>
      <c r="N632" t="s">
        <v>948</v>
      </c>
      <c r="O632" t="s">
        <v>32</v>
      </c>
      <c r="P632" t="s">
        <v>50</v>
      </c>
      <c r="Q632" t="s">
        <v>2141</v>
      </c>
      <c r="R632" t="s">
        <v>51</v>
      </c>
      <c r="T632">
        <v>331696</v>
      </c>
      <c r="U632" s="1">
        <v>205.4</v>
      </c>
      <c r="V632" s="1">
        <v>622.77</v>
      </c>
      <c r="X632" s="1">
        <v>229.38</v>
      </c>
      <c r="Y632" s="1">
        <v>518.79</v>
      </c>
      <c r="Z632" s="1">
        <v>269.97000000000003</v>
      </c>
      <c r="AA632" s="1">
        <v>344.75</v>
      </c>
      <c r="AB632" s="1">
        <v>355.16</v>
      </c>
      <c r="AD632" s="1">
        <v>291.47000000000003</v>
      </c>
      <c r="AE632" s="1">
        <v>311.02</v>
      </c>
      <c r="AF632" s="1">
        <v>559.97</v>
      </c>
      <c r="AG632">
        <v>1</v>
      </c>
      <c r="AH632">
        <v>1</v>
      </c>
      <c r="AI632">
        <v>1</v>
      </c>
      <c r="AJ632">
        <v>1</v>
      </c>
    </row>
    <row r="633" spans="1:36" x14ac:dyDescent="0.25">
      <c r="A633" t="s">
        <v>1322</v>
      </c>
      <c r="B633" s="1">
        <v>3690</v>
      </c>
      <c r="C633" s="3">
        <f t="shared" si="9"/>
        <v>4.7062229937578381E-5</v>
      </c>
      <c r="D633" s="7">
        <v>7</v>
      </c>
      <c r="E633" s="7">
        <v>7</v>
      </c>
      <c r="F633" t="s">
        <v>24</v>
      </c>
      <c r="G633" t="s">
        <v>136</v>
      </c>
      <c r="H633" t="s">
        <v>137</v>
      </c>
      <c r="I633" t="s">
        <v>297</v>
      </c>
      <c r="J633" t="s">
        <v>139</v>
      </c>
      <c r="K633" t="s">
        <v>140</v>
      </c>
      <c r="L633" t="s">
        <v>246</v>
      </c>
      <c r="M633" t="s">
        <v>142</v>
      </c>
      <c r="N633" t="s">
        <v>247</v>
      </c>
      <c r="O633" t="s">
        <v>32</v>
      </c>
      <c r="P633" t="s">
        <v>116</v>
      </c>
      <c r="Q633" t="s">
        <v>2141</v>
      </c>
      <c r="R633" t="s">
        <v>44</v>
      </c>
      <c r="T633">
        <v>20211</v>
      </c>
      <c r="W633" s="1">
        <v>400</v>
      </c>
      <c r="Y633" s="1">
        <v>380</v>
      </c>
      <c r="Z633" s="1">
        <v>400</v>
      </c>
      <c r="AC633" s="1">
        <v>855</v>
      </c>
      <c r="AE633" s="1">
        <v>800</v>
      </c>
      <c r="AF633" s="1">
        <v>855</v>
      </c>
      <c r="AG633">
        <v>1</v>
      </c>
      <c r="AH633">
        <v>1</v>
      </c>
      <c r="AI633">
        <v>6</v>
      </c>
      <c r="AJ633">
        <v>2</v>
      </c>
    </row>
    <row r="634" spans="1:36" x14ac:dyDescent="0.25">
      <c r="A634" t="s">
        <v>1323</v>
      </c>
      <c r="B634" s="1">
        <v>3678</v>
      </c>
      <c r="C634" s="3">
        <f t="shared" si="9"/>
        <v>4.690918203534236E-5</v>
      </c>
      <c r="D634" s="7">
        <v>7</v>
      </c>
      <c r="E634" s="7">
        <v>7</v>
      </c>
      <c r="F634" t="s">
        <v>24</v>
      </c>
      <c r="G634" t="s">
        <v>54</v>
      </c>
      <c r="H634" t="s">
        <v>55</v>
      </c>
      <c r="I634" t="s">
        <v>856</v>
      </c>
      <c r="J634" t="s">
        <v>54</v>
      </c>
      <c r="K634" t="s">
        <v>111</v>
      </c>
      <c r="L634" t="s">
        <v>123</v>
      </c>
      <c r="M634" t="s">
        <v>30</v>
      </c>
      <c r="N634" t="s">
        <v>59</v>
      </c>
      <c r="O634" t="s">
        <v>32</v>
      </c>
      <c r="P634" t="s">
        <v>129</v>
      </c>
      <c r="Q634" t="s">
        <v>2140</v>
      </c>
      <c r="R634" t="s">
        <v>33</v>
      </c>
      <c r="T634">
        <v>1114231</v>
      </c>
      <c r="U634" s="1">
        <v>2398</v>
      </c>
      <c r="W634" s="1">
        <v>295</v>
      </c>
      <c r="AA634" s="1">
        <v>765</v>
      </c>
      <c r="AB634" s="1">
        <v>220</v>
      </c>
      <c r="AG634">
        <v>1</v>
      </c>
      <c r="AH634">
        <v>1</v>
      </c>
      <c r="AI634">
        <v>1</v>
      </c>
      <c r="AJ634">
        <v>1</v>
      </c>
    </row>
    <row r="635" spans="1:36" x14ac:dyDescent="0.25">
      <c r="A635" t="s">
        <v>1324</v>
      </c>
      <c r="B635" s="1">
        <v>3671.44</v>
      </c>
      <c r="C635" s="3">
        <f t="shared" si="9"/>
        <v>4.6825515848786667E-5</v>
      </c>
      <c r="D635" s="7">
        <v>22</v>
      </c>
      <c r="E635" s="7">
        <v>22</v>
      </c>
      <c r="F635" t="s">
        <v>24</v>
      </c>
      <c r="G635" t="s">
        <v>945</v>
      </c>
      <c r="H635" t="s">
        <v>946</v>
      </c>
      <c r="I635" t="s">
        <v>1325</v>
      </c>
      <c r="J635" t="s">
        <v>28</v>
      </c>
      <c r="K635" t="s">
        <v>1326</v>
      </c>
      <c r="L635" t="s">
        <v>1326</v>
      </c>
      <c r="M635" t="s">
        <v>1327</v>
      </c>
      <c r="N635" t="s">
        <v>1328</v>
      </c>
      <c r="O635" t="s">
        <v>32</v>
      </c>
      <c r="T635">
        <v>931280</v>
      </c>
      <c r="U635" s="1">
        <v>542.96</v>
      </c>
      <c r="V635" s="1">
        <v>373.48</v>
      </c>
      <c r="X635" s="1">
        <v>70.260000000000005</v>
      </c>
      <c r="Y635" s="1">
        <v>277.35000000000002</v>
      </c>
      <c r="Z635" s="1">
        <v>475.89</v>
      </c>
      <c r="AB635" s="1">
        <v>1159.8800000000001</v>
      </c>
      <c r="AC635" s="1">
        <v>215.4</v>
      </c>
      <c r="AD635" s="1">
        <v>556.22</v>
      </c>
      <c r="AG635">
        <v>2</v>
      </c>
      <c r="AH635">
        <v>2</v>
      </c>
      <c r="AI635">
        <v>12</v>
      </c>
      <c r="AJ635">
        <v>8</v>
      </c>
    </row>
    <row r="636" spans="1:36" x14ac:dyDescent="0.25">
      <c r="A636" t="s">
        <v>1329</v>
      </c>
      <c r="B636" s="1">
        <v>3634</v>
      </c>
      <c r="C636" s="3">
        <f t="shared" si="9"/>
        <v>4.6348006393810256E-5</v>
      </c>
      <c r="D636" s="7">
        <v>3</v>
      </c>
      <c r="E636" s="7">
        <v>4</v>
      </c>
      <c r="F636" t="s">
        <v>24</v>
      </c>
      <c r="G636" t="s">
        <v>54</v>
      </c>
      <c r="H636" t="s">
        <v>440</v>
      </c>
      <c r="I636" t="s">
        <v>441</v>
      </c>
      <c r="J636" t="s">
        <v>328</v>
      </c>
      <c r="K636" t="s">
        <v>442</v>
      </c>
      <c r="L636" t="s">
        <v>442</v>
      </c>
      <c r="M636" t="s">
        <v>30</v>
      </c>
      <c r="N636" t="s">
        <v>295</v>
      </c>
      <c r="O636" t="s">
        <v>32</v>
      </c>
      <c r="P636" t="s">
        <v>116</v>
      </c>
      <c r="Q636" t="s">
        <v>2141</v>
      </c>
      <c r="R636" t="s">
        <v>44</v>
      </c>
      <c r="T636">
        <v>11710</v>
      </c>
      <c r="V636" s="1">
        <v>3394</v>
      </c>
      <c r="W636" s="1">
        <v>240</v>
      </c>
      <c r="AG636">
        <v>1</v>
      </c>
      <c r="AH636">
        <v>1</v>
      </c>
      <c r="AI636">
        <v>1</v>
      </c>
      <c r="AJ636">
        <v>1</v>
      </c>
    </row>
    <row r="637" spans="1:36" x14ac:dyDescent="0.25">
      <c r="A637" t="s">
        <v>1330</v>
      </c>
      <c r="B637" s="1">
        <v>3626.98</v>
      </c>
      <c r="C637" s="3">
        <f t="shared" si="9"/>
        <v>4.6258473371002183E-5</v>
      </c>
      <c r="D637" s="7">
        <v>10</v>
      </c>
      <c r="E637" s="7">
        <v>67</v>
      </c>
      <c r="F637" t="s">
        <v>24</v>
      </c>
      <c r="G637" t="s">
        <v>25</v>
      </c>
      <c r="H637" t="s">
        <v>199</v>
      </c>
      <c r="I637" t="s">
        <v>954</v>
      </c>
      <c r="J637" t="s">
        <v>201</v>
      </c>
      <c r="K637" t="s">
        <v>955</v>
      </c>
      <c r="L637" t="s">
        <v>955</v>
      </c>
      <c r="M637" t="s">
        <v>203</v>
      </c>
      <c r="N637" t="s">
        <v>956</v>
      </c>
      <c r="O637" t="s">
        <v>32</v>
      </c>
      <c r="P637" t="s">
        <v>129</v>
      </c>
      <c r="Q637" t="s">
        <v>2141</v>
      </c>
      <c r="R637" t="s">
        <v>33</v>
      </c>
      <c r="T637">
        <v>40564</v>
      </c>
      <c r="U637" s="1">
        <v>698.23</v>
      </c>
      <c r="W637" s="1">
        <v>494.61</v>
      </c>
      <c r="Z637" s="1">
        <v>335.61</v>
      </c>
      <c r="AD637" s="1">
        <v>1720.51</v>
      </c>
      <c r="AE637" s="1">
        <v>92.45</v>
      </c>
      <c r="AF637" s="1">
        <v>285.57</v>
      </c>
      <c r="AG637">
        <v>1</v>
      </c>
      <c r="AH637">
        <v>1</v>
      </c>
      <c r="AI637">
        <v>8</v>
      </c>
      <c r="AJ637">
        <v>5</v>
      </c>
    </row>
    <row r="638" spans="1:36" x14ac:dyDescent="0.25">
      <c r="A638" t="s">
        <v>1331</v>
      </c>
      <c r="B638" s="1">
        <v>3615.63</v>
      </c>
      <c r="C638" s="3">
        <f t="shared" si="9"/>
        <v>4.6113715563470609E-5</v>
      </c>
      <c r="D638" s="7">
        <v>1</v>
      </c>
      <c r="E638" s="7">
        <v>12</v>
      </c>
      <c r="F638" t="s">
        <v>24</v>
      </c>
      <c r="G638" t="s">
        <v>35</v>
      </c>
      <c r="H638" t="s">
        <v>36</v>
      </c>
      <c r="I638" t="s">
        <v>37</v>
      </c>
      <c r="J638" t="s">
        <v>38</v>
      </c>
      <c r="K638" t="s">
        <v>39</v>
      </c>
      <c r="L638" t="s">
        <v>40</v>
      </c>
      <c r="M638" t="s">
        <v>41</v>
      </c>
      <c r="N638" t="s">
        <v>42</v>
      </c>
      <c r="O638" t="s">
        <v>32</v>
      </c>
      <c r="T638">
        <v>11778477</v>
      </c>
      <c r="AF638" s="1">
        <v>3615.63</v>
      </c>
      <c r="AG638">
        <v>1</v>
      </c>
      <c r="AH638">
        <v>2</v>
      </c>
      <c r="AI638">
        <v>1</v>
      </c>
      <c r="AJ638">
        <v>2</v>
      </c>
    </row>
    <row r="639" spans="1:36" x14ac:dyDescent="0.25">
      <c r="A639" t="s">
        <v>1332</v>
      </c>
      <c r="B639" s="1">
        <v>3600</v>
      </c>
      <c r="C639" s="3">
        <f t="shared" si="9"/>
        <v>4.5914370670808183E-5</v>
      </c>
      <c r="D639" s="7">
        <v>6</v>
      </c>
      <c r="E639" s="7">
        <v>6</v>
      </c>
      <c r="F639" t="s">
        <v>24</v>
      </c>
      <c r="G639" t="s">
        <v>450</v>
      </c>
      <c r="H639" t="s">
        <v>676</v>
      </c>
      <c r="I639" t="s">
        <v>677</v>
      </c>
      <c r="J639" t="s">
        <v>57</v>
      </c>
      <c r="K639" t="s">
        <v>772</v>
      </c>
      <c r="L639" t="s">
        <v>772</v>
      </c>
      <c r="M639" t="s">
        <v>355</v>
      </c>
      <c r="N639" t="s">
        <v>679</v>
      </c>
      <c r="O639" t="s">
        <v>32</v>
      </c>
      <c r="P639" t="s">
        <v>132</v>
      </c>
      <c r="Q639" t="s">
        <v>2149</v>
      </c>
      <c r="R639" t="s">
        <v>33</v>
      </c>
      <c r="T639">
        <v>4540697</v>
      </c>
      <c r="W639" s="1">
        <v>600</v>
      </c>
      <c r="X639" s="1">
        <v>200</v>
      </c>
      <c r="Y639" s="1">
        <v>1200</v>
      </c>
      <c r="AB639" s="1">
        <v>800</v>
      </c>
      <c r="AE639" s="1">
        <v>800</v>
      </c>
      <c r="AG639">
        <v>1</v>
      </c>
      <c r="AH639">
        <v>1</v>
      </c>
      <c r="AI639">
        <v>2</v>
      </c>
      <c r="AJ639">
        <v>1</v>
      </c>
    </row>
    <row r="640" spans="1:36" x14ac:dyDescent="0.25">
      <c r="A640" t="s">
        <v>1333</v>
      </c>
      <c r="B640" s="1">
        <v>3600</v>
      </c>
      <c r="C640" s="3">
        <f t="shared" si="9"/>
        <v>4.5914370670808183E-5</v>
      </c>
      <c r="D640" s="7">
        <v>6</v>
      </c>
      <c r="E640" s="7">
        <v>6</v>
      </c>
      <c r="T640">
        <v>11778386</v>
      </c>
      <c r="X640" s="1">
        <v>1200</v>
      </c>
      <c r="Z640" s="1">
        <v>1200</v>
      </c>
      <c r="AF640" s="1">
        <v>1200</v>
      </c>
      <c r="AG640">
        <v>1</v>
      </c>
      <c r="AH640">
        <v>1</v>
      </c>
      <c r="AI640">
        <v>1</v>
      </c>
      <c r="AJ640">
        <v>1</v>
      </c>
    </row>
    <row r="641" spans="1:36" x14ac:dyDescent="0.25">
      <c r="A641" t="s">
        <v>1334</v>
      </c>
      <c r="B641" s="1">
        <v>3582.45</v>
      </c>
      <c r="C641" s="3">
        <f t="shared" si="9"/>
        <v>4.569053811378799E-5</v>
      </c>
      <c r="D641" s="7">
        <v>8</v>
      </c>
      <c r="E641" s="7">
        <v>11</v>
      </c>
      <c r="F641" t="s">
        <v>24</v>
      </c>
      <c r="G641" t="s">
        <v>945</v>
      </c>
      <c r="H641" t="s">
        <v>946</v>
      </c>
      <c r="I641" t="s">
        <v>977</v>
      </c>
      <c r="J641" t="s">
        <v>28</v>
      </c>
      <c r="K641" t="s">
        <v>978</v>
      </c>
      <c r="L641" t="s">
        <v>978</v>
      </c>
      <c r="M641" t="s">
        <v>99</v>
      </c>
      <c r="N641" t="s">
        <v>979</v>
      </c>
      <c r="O641" t="s">
        <v>32</v>
      </c>
      <c r="P641" t="s">
        <v>129</v>
      </c>
      <c r="Q641" t="s">
        <v>2147</v>
      </c>
      <c r="R641" t="s">
        <v>33</v>
      </c>
      <c r="T641">
        <v>63290</v>
      </c>
      <c r="U641" s="1">
        <v>759.55</v>
      </c>
      <c r="AC641" s="1">
        <v>1993.09</v>
      </c>
      <c r="AD641" s="1">
        <v>829.81</v>
      </c>
      <c r="AG641">
        <v>1</v>
      </c>
      <c r="AH641">
        <v>4</v>
      </c>
      <c r="AI641">
        <v>7</v>
      </c>
      <c r="AJ641">
        <v>7</v>
      </c>
    </row>
    <row r="642" spans="1:36" x14ac:dyDescent="0.25">
      <c r="A642" t="s">
        <v>1335</v>
      </c>
      <c r="B642" s="1">
        <v>3511.12</v>
      </c>
      <c r="C642" s="3">
        <f t="shared" si="9"/>
        <v>4.4780795874913338E-5</v>
      </c>
      <c r="D642" s="7">
        <v>10</v>
      </c>
      <c r="E642" s="7">
        <v>57</v>
      </c>
      <c r="F642" t="s">
        <v>24</v>
      </c>
      <c r="G642" t="s">
        <v>265</v>
      </c>
      <c r="H642" t="s">
        <v>765</v>
      </c>
      <c r="I642" t="s">
        <v>766</v>
      </c>
      <c r="J642" t="s">
        <v>265</v>
      </c>
      <c r="K642" t="s">
        <v>767</v>
      </c>
      <c r="L642" t="s">
        <v>767</v>
      </c>
      <c r="M642" t="s">
        <v>768</v>
      </c>
      <c r="N642" t="s">
        <v>769</v>
      </c>
      <c r="O642" t="s">
        <v>32</v>
      </c>
      <c r="P642" t="s">
        <v>431</v>
      </c>
      <c r="Q642" t="s">
        <v>2141</v>
      </c>
      <c r="R642" t="s">
        <v>51</v>
      </c>
      <c r="T642">
        <v>215072</v>
      </c>
      <c r="Y642" s="1">
        <v>90.94</v>
      </c>
      <c r="Z642" s="1">
        <v>664.7</v>
      </c>
      <c r="AB642" s="1">
        <v>2070</v>
      </c>
      <c r="AD642" s="1">
        <v>685.48</v>
      </c>
      <c r="AG642">
        <v>1</v>
      </c>
      <c r="AH642">
        <v>1</v>
      </c>
      <c r="AI642">
        <v>3</v>
      </c>
      <c r="AJ642">
        <v>8</v>
      </c>
    </row>
    <row r="643" spans="1:36" x14ac:dyDescent="0.25">
      <c r="A643" t="s">
        <v>1336</v>
      </c>
      <c r="B643" s="1">
        <v>3494.94</v>
      </c>
      <c r="C643" s="3">
        <f t="shared" si="9"/>
        <v>4.4574436286731762E-5</v>
      </c>
      <c r="D643" s="7">
        <v>3</v>
      </c>
      <c r="E643" s="7">
        <v>3</v>
      </c>
      <c r="F643" t="s">
        <v>24</v>
      </c>
      <c r="G643" t="s">
        <v>61</v>
      </c>
      <c r="H643" t="s">
        <v>64</v>
      </c>
      <c r="I643" t="s">
        <v>1337</v>
      </c>
      <c r="J643" t="s">
        <v>64</v>
      </c>
      <c r="K643" t="s">
        <v>1338</v>
      </c>
      <c r="L643" t="s">
        <v>1338</v>
      </c>
      <c r="M643" t="s">
        <v>30</v>
      </c>
      <c r="N643" t="s">
        <v>1339</v>
      </c>
      <c r="O643" t="s">
        <v>17</v>
      </c>
      <c r="P643" t="s">
        <v>103</v>
      </c>
      <c r="Q643" t="s">
        <v>2147</v>
      </c>
      <c r="R643" t="s">
        <v>33</v>
      </c>
      <c r="T643">
        <v>1079947</v>
      </c>
      <c r="Y643" s="1">
        <v>3494.94</v>
      </c>
      <c r="AG643">
        <v>1</v>
      </c>
      <c r="AH643">
        <v>1</v>
      </c>
      <c r="AI643">
        <v>1</v>
      </c>
      <c r="AJ643">
        <v>1</v>
      </c>
    </row>
    <row r="644" spans="1:36" x14ac:dyDescent="0.25">
      <c r="A644" t="s">
        <v>1340</v>
      </c>
      <c r="B644" s="1">
        <v>3432.91</v>
      </c>
      <c r="C644" s="3">
        <f t="shared" ref="C644:C707" si="10">+B644/$B$1357</f>
        <v>4.3783306172090032E-5</v>
      </c>
      <c r="D644" s="7">
        <v>15</v>
      </c>
      <c r="E644" s="7">
        <v>46</v>
      </c>
      <c r="F644" t="s">
        <v>24</v>
      </c>
      <c r="G644" t="s">
        <v>580</v>
      </c>
      <c r="H644" t="s">
        <v>581</v>
      </c>
      <c r="I644" t="s">
        <v>917</v>
      </c>
      <c r="J644" t="s">
        <v>583</v>
      </c>
      <c r="K644" t="s">
        <v>918</v>
      </c>
      <c r="L644" t="s">
        <v>919</v>
      </c>
      <c r="M644" t="s">
        <v>203</v>
      </c>
      <c r="N644" t="s">
        <v>585</v>
      </c>
      <c r="O644" t="s">
        <v>32</v>
      </c>
      <c r="P644" t="s">
        <v>88</v>
      </c>
      <c r="Q644" t="s">
        <v>2141</v>
      </c>
      <c r="R644" t="s">
        <v>44</v>
      </c>
      <c r="T644">
        <v>2316</v>
      </c>
      <c r="U644" s="1">
        <v>743.34</v>
      </c>
      <c r="V644" s="1">
        <v>375</v>
      </c>
      <c r="Y644" s="1">
        <v>1311.95</v>
      </c>
      <c r="AA644" s="1">
        <v>353.97</v>
      </c>
      <c r="AC644" s="1">
        <v>85</v>
      </c>
      <c r="AD644" s="1">
        <v>534.01</v>
      </c>
      <c r="AE644" s="1">
        <v>29.64</v>
      </c>
      <c r="AG644">
        <v>1</v>
      </c>
      <c r="AH644">
        <v>1</v>
      </c>
      <c r="AI644">
        <v>7</v>
      </c>
      <c r="AJ644">
        <v>7</v>
      </c>
    </row>
    <row r="645" spans="1:36" x14ac:dyDescent="0.25">
      <c r="A645" t="s">
        <v>1341</v>
      </c>
      <c r="B645" s="1">
        <v>3366.66</v>
      </c>
      <c r="C645" s="3">
        <f t="shared" si="10"/>
        <v>4.2938354211828625E-5</v>
      </c>
      <c r="D645" s="7">
        <v>9</v>
      </c>
      <c r="E645" s="7">
        <v>9</v>
      </c>
      <c r="F645" t="s">
        <v>24</v>
      </c>
      <c r="G645" t="s">
        <v>146</v>
      </c>
      <c r="H645" t="s">
        <v>249</v>
      </c>
      <c r="I645" t="s">
        <v>384</v>
      </c>
      <c r="J645" t="s">
        <v>38</v>
      </c>
      <c r="K645" t="s">
        <v>182</v>
      </c>
      <c r="L645" t="s">
        <v>182</v>
      </c>
      <c r="M645" t="s">
        <v>151</v>
      </c>
      <c r="N645" t="s">
        <v>251</v>
      </c>
      <c r="O645" t="s">
        <v>32</v>
      </c>
      <c r="P645" t="s">
        <v>217</v>
      </c>
      <c r="R645" t="s">
        <v>33</v>
      </c>
      <c r="T645">
        <v>5937484</v>
      </c>
      <c r="AA645" s="1">
        <v>175</v>
      </c>
      <c r="AC645" s="1">
        <v>425</v>
      </c>
      <c r="AD645" s="1">
        <v>1316.66</v>
      </c>
      <c r="AF645" s="1">
        <v>1450</v>
      </c>
      <c r="AG645">
        <v>1</v>
      </c>
      <c r="AH645">
        <v>1</v>
      </c>
      <c r="AI645">
        <v>1</v>
      </c>
      <c r="AJ645">
        <v>1</v>
      </c>
    </row>
    <row r="646" spans="1:36" x14ac:dyDescent="0.25">
      <c r="A646" t="s">
        <v>1342</v>
      </c>
      <c r="B646" s="1">
        <v>3361.7</v>
      </c>
      <c r="C646" s="3">
        <f t="shared" si="10"/>
        <v>4.2875094412237738E-5</v>
      </c>
      <c r="D646" s="7">
        <v>12</v>
      </c>
      <c r="E646" s="7">
        <v>40</v>
      </c>
      <c r="F646" t="s">
        <v>24</v>
      </c>
      <c r="G646" t="s">
        <v>580</v>
      </c>
      <c r="H646" t="s">
        <v>581</v>
      </c>
      <c r="I646" t="s">
        <v>917</v>
      </c>
      <c r="J646" t="s">
        <v>583</v>
      </c>
      <c r="K646" t="s">
        <v>918</v>
      </c>
      <c r="L646" t="s">
        <v>919</v>
      </c>
      <c r="M646" t="s">
        <v>203</v>
      </c>
      <c r="N646" t="s">
        <v>585</v>
      </c>
      <c r="O646" t="s">
        <v>32</v>
      </c>
      <c r="P646" t="s">
        <v>129</v>
      </c>
      <c r="Q646" t="s">
        <v>2140</v>
      </c>
      <c r="R646" t="s">
        <v>33</v>
      </c>
      <c r="T646">
        <v>103086</v>
      </c>
      <c r="V646" s="1">
        <v>786.95</v>
      </c>
      <c r="W646" s="1">
        <v>469.95</v>
      </c>
      <c r="AB646" s="1">
        <v>74.05</v>
      </c>
      <c r="AC646" s="1">
        <v>1435.8</v>
      </c>
      <c r="AF646" s="1">
        <v>594.95000000000005</v>
      </c>
      <c r="AG646">
        <v>1</v>
      </c>
      <c r="AH646">
        <v>1</v>
      </c>
      <c r="AI646">
        <v>3</v>
      </c>
      <c r="AJ646">
        <v>3</v>
      </c>
    </row>
    <row r="647" spans="1:36" x14ac:dyDescent="0.25">
      <c r="A647" t="s">
        <v>1343</v>
      </c>
      <c r="B647" s="1">
        <v>3333.32</v>
      </c>
      <c r="C647" s="3">
        <f t="shared" si="10"/>
        <v>4.2513136123449539E-5</v>
      </c>
      <c r="D647" s="7">
        <v>1</v>
      </c>
      <c r="E647" s="7">
        <v>1</v>
      </c>
      <c r="F647" t="s">
        <v>24</v>
      </c>
      <c r="G647" t="s">
        <v>311</v>
      </c>
      <c r="H647" t="s">
        <v>312</v>
      </c>
      <c r="I647" t="s">
        <v>1344</v>
      </c>
      <c r="J647" t="s">
        <v>191</v>
      </c>
      <c r="K647" t="s">
        <v>191</v>
      </c>
      <c r="L647" t="s">
        <v>191</v>
      </c>
      <c r="M647" t="s">
        <v>41</v>
      </c>
      <c r="N647" t="s">
        <v>42</v>
      </c>
      <c r="O647" t="s">
        <v>17</v>
      </c>
      <c r="P647" t="s">
        <v>88</v>
      </c>
      <c r="Q647" t="s">
        <v>2147</v>
      </c>
      <c r="R647" t="s">
        <v>44</v>
      </c>
      <c r="T647">
        <v>693892</v>
      </c>
      <c r="U647" s="1">
        <v>3333.32</v>
      </c>
      <c r="AG647">
        <v>1</v>
      </c>
      <c r="AH647">
        <v>1</v>
      </c>
      <c r="AI647">
        <v>1</v>
      </c>
      <c r="AJ647">
        <v>1</v>
      </c>
    </row>
    <row r="648" spans="1:36" x14ac:dyDescent="0.25">
      <c r="A648" t="s">
        <v>1345</v>
      </c>
      <c r="B648" s="1">
        <v>3324.39</v>
      </c>
      <c r="C648" s="3">
        <f t="shared" si="10"/>
        <v>4.239924297620222E-5</v>
      </c>
      <c r="D648" s="7">
        <v>2</v>
      </c>
      <c r="E648" s="7">
        <v>6</v>
      </c>
      <c r="F648" t="s">
        <v>24</v>
      </c>
      <c r="G648" t="s">
        <v>311</v>
      </c>
      <c r="H648" t="s">
        <v>362</v>
      </c>
      <c r="I648" t="s">
        <v>820</v>
      </c>
      <c r="J648" t="s">
        <v>311</v>
      </c>
      <c r="K648" t="s">
        <v>623</v>
      </c>
      <c r="L648" t="s">
        <v>623</v>
      </c>
      <c r="M648" t="s">
        <v>178</v>
      </c>
      <c r="N648" t="s">
        <v>179</v>
      </c>
      <c r="O648" t="s">
        <v>32</v>
      </c>
      <c r="P648" t="s">
        <v>116</v>
      </c>
      <c r="Q648" t="s">
        <v>2141</v>
      </c>
      <c r="R648" t="s">
        <v>44</v>
      </c>
      <c r="T648">
        <v>2049</v>
      </c>
      <c r="V648" s="1">
        <v>220</v>
      </c>
      <c r="AE648" s="1">
        <v>3104.39</v>
      </c>
      <c r="AG648">
        <v>1</v>
      </c>
      <c r="AH648">
        <v>1</v>
      </c>
      <c r="AI648">
        <v>1</v>
      </c>
      <c r="AJ648">
        <v>2</v>
      </c>
    </row>
    <row r="649" spans="1:36" x14ac:dyDescent="0.25">
      <c r="A649" t="s">
        <v>1346</v>
      </c>
      <c r="B649" s="1">
        <v>3303.75</v>
      </c>
      <c r="C649" s="3">
        <f t="shared" si="10"/>
        <v>4.2136000584356258E-5</v>
      </c>
      <c r="D649" s="7">
        <v>14</v>
      </c>
      <c r="E649" s="7">
        <v>14</v>
      </c>
      <c r="F649" t="s">
        <v>24</v>
      </c>
      <c r="G649" t="s">
        <v>61</v>
      </c>
      <c r="H649" t="s">
        <v>64</v>
      </c>
      <c r="I649" t="s">
        <v>836</v>
      </c>
      <c r="J649" t="s">
        <v>54</v>
      </c>
      <c r="K649" t="s">
        <v>470</v>
      </c>
      <c r="L649" t="s">
        <v>470</v>
      </c>
      <c r="M649" t="s">
        <v>30</v>
      </c>
      <c r="N649" t="s">
        <v>295</v>
      </c>
      <c r="O649" t="s">
        <v>32</v>
      </c>
      <c r="P649" t="s">
        <v>116</v>
      </c>
      <c r="Q649" t="s">
        <v>2144</v>
      </c>
      <c r="R649" t="s">
        <v>44</v>
      </c>
      <c r="T649">
        <v>26620</v>
      </c>
      <c r="U649" s="1">
        <v>816.75</v>
      </c>
      <c r="V649" s="1">
        <v>330</v>
      </c>
      <c r="X649" s="1">
        <v>566</v>
      </c>
      <c r="Z649" s="1">
        <v>380</v>
      </c>
      <c r="AB649" s="1">
        <v>255</v>
      </c>
      <c r="AC649" s="1">
        <v>250</v>
      </c>
      <c r="AE649" s="1">
        <v>456</v>
      </c>
      <c r="AF649" s="1">
        <v>250</v>
      </c>
      <c r="AG649">
        <v>1</v>
      </c>
      <c r="AH649">
        <v>1</v>
      </c>
      <c r="AI649">
        <v>1</v>
      </c>
      <c r="AJ649">
        <v>2</v>
      </c>
    </row>
    <row r="650" spans="1:36" x14ac:dyDescent="0.25">
      <c r="A650" t="s">
        <v>1347</v>
      </c>
      <c r="B650" s="1">
        <v>3296.64</v>
      </c>
      <c r="C650" s="3">
        <f t="shared" si="10"/>
        <v>4.2045319702281407E-5</v>
      </c>
      <c r="D650" s="7">
        <v>12</v>
      </c>
      <c r="E650" s="7">
        <v>12</v>
      </c>
      <c r="F650" t="s">
        <v>24</v>
      </c>
      <c r="G650" t="s">
        <v>136</v>
      </c>
      <c r="H650" t="s">
        <v>396</v>
      </c>
      <c r="I650" t="s">
        <v>424</v>
      </c>
      <c r="J650" t="s">
        <v>139</v>
      </c>
      <c r="K650" t="s">
        <v>364</v>
      </c>
      <c r="L650" t="s">
        <v>425</v>
      </c>
      <c r="M650" t="s">
        <v>398</v>
      </c>
      <c r="N650" t="s">
        <v>426</v>
      </c>
      <c r="O650" t="s">
        <v>32</v>
      </c>
      <c r="P650" t="s">
        <v>50</v>
      </c>
      <c r="Q650" t="s">
        <v>2141</v>
      </c>
      <c r="R650" t="s">
        <v>51</v>
      </c>
      <c r="T650">
        <v>341083</v>
      </c>
      <c r="V650" s="1">
        <v>274.72000000000003</v>
      </c>
      <c r="W650" s="1">
        <v>274.72000000000003</v>
      </c>
      <c r="X650" s="1">
        <v>274.72000000000003</v>
      </c>
      <c r="Y650" s="1">
        <v>274.72000000000003</v>
      </c>
      <c r="Z650" s="1">
        <v>274.72000000000003</v>
      </c>
      <c r="AA650" s="1">
        <v>274.72000000000003</v>
      </c>
      <c r="AB650" s="1">
        <v>274.72000000000003</v>
      </c>
      <c r="AC650" s="1">
        <v>274.72000000000003</v>
      </c>
      <c r="AD650" s="1">
        <v>274.72000000000003</v>
      </c>
      <c r="AE650" s="1">
        <v>274.72000000000003</v>
      </c>
      <c r="AF650" s="1">
        <v>549.44000000000005</v>
      </c>
      <c r="AG650">
        <v>1</v>
      </c>
      <c r="AH650">
        <v>1</v>
      </c>
      <c r="AI650">
        <v>1</v>
      </c>
      <c r="AJ650">
        <v>1</v>
      </c>
    </row>
    <row r="651" spans="1:36" x14ac:dyDescent="0.25">
      <c r="A651" t="s">
        <v>1348</v>
      </c>
      <c r="B651" s="1">
        <v>3290</v>
      </c>
      <c r="C651" s="3">
        <f t="shared" si="10"/>
        <v>4.1960633196377477E-5</v>
      </c>
      <c r="D651" s="7">
        <v>1</v>
      </c>
      <c r="E651" s="7">
        <v>1</v>
      </c>
      <c r="F651" t="s">
        <v>24</v>
      </c>
      <c r="G651" t="s">
        <v>212</v>
      </c>
      <c r="H651" t="s">
        <v>213</v>
      </c>
      <c r="I651" t="s">
        <v>763</v>
      </c>
      <c r="J651" t="s">
        <v>212</v>
      </c>
      <c r="K651" t="s">
        <v>215</v>
      </c>
      <c r="L651" t="s">
        <v>215</v>
      </c>
      <c r="M651" t="s">
        <v>99</v>
      </c>
      <c r="N651" t="s">
        <v>216</v>
      </c>
      <c r="O651" t="s">
        <v>32</v>
      </c>
      <c r="P651" t="s">
        <v>43</v>
      </c>
      <c r="Q651" t="s">
        <v>2140</v>
      </c>
      <c r="R651" t="s">
        <v>44</v>
      </c>
      <c r="T651">
        <v>224619</v>
      </c>
      <c r="Z651" s="1">
        <v>3290</v>
      </c>
      <c r="AG651">
        <v>1</v>
      </c>
      <c r="AH651">
        <v>1</v>
      </c>
      <c r="AI651">
        <v>1</v>
      </c>
      <c r="AJ651">
        <v>1</v>
      </c>
    </row>
    <row r="652" spans="1:36" x14ac:dyDescent="0.25">
      <c r="A652" t="s">
        <v>1349</v>
      </c>
      <c r="B652" s="1">
        <v>3273.92</v>
      </c>
      <c r="C652" s="3">
        <f t="shared" si="10"/>
        <v>4.1755549007381199E-5</v>
      </c>
      <c r="D652" s="7">
        <v>35</v>
      </c>
      <c r="E652" s="7">
        <v>35</v>
      </c>
      <c r="F652" t="s">
        <v>24</v>
      </c>
      <c r="G652" t="s">
        <v>54</v>
      </c>
      <c r="H652" t="s">
        <v>55</v>
      </c>
      <c r="I652" t="s">
        <v>844</v>
      </c>
      <c r="J652" t="s">
        <v>54</v>
      </c>
      <c r="K652" t="s">
        <v>111</v>
      </c>
      <c r="L652" t="s">
        <v>112</v>
      </c>
      <c r="M652" t="s">
        <v>30</v>
      </c>
      <c r="N652" t="s">
        <v>845</v>
      </c>
      <c r="O652" t="s">
        <v>32</v>
      </c>
      <c r="P652" t="s">
        <v>50</v>
      </c>
      <c r="Q652" t="s">
        <v>2141</v>
      </c>
      <c r="R652" t="s">
        <v>51</v>
      </c>
      <c r="T652">
        <v>3583</v>
      </c>
      <c r="U652" s="1">
        <v>317.36</v>
      </c>
      <c r="V652" s="1">
        <v>307.16000000000003</v>
      </c>
      <c r="W652" s="1">
        <v>317.36</v>
      </c>
      <c r="X652" s="1">
        <v>1823.7</v>
      </c>
      <c r="Y652" s="1">
        <v>62.5</v>
      </c>
      <c r="Z652" s="1">
        <v>60.48</v>
      </c>
      <c r="AA652" s="1">
        <v>65.64</v>
      </c>
      <c r="AB652" s="1">
        <v>63.52</v>
      </c>
      <c r="AD652" s="1">
        <v>131.28</v>
      </c>
      <c r="AF652" s="1">
        <v>124.92</v>
      </c>
      <c r="AG652">
        <v>1</v>
      </c>
      <c r="AH652">
        <v>1</v>
      </c>
      <c r="AI652">
        <v>1</v>
      </c>
      <c r="AJ652">
        <v>1</v>
      </c>
    </row>
    <row r="653" spans="1:36" x14ac:dyDescent="0.25">
      <c r="A653" t="s">
        <v>1350</v>
      </c>
      <c r="B653" s="1">
        <v>3200</v>
      </c>
      <c r="C653" s="3">
        <f t="shared" si="10"/>
        <v>4.0812773929607272E-5</v>
      </c>
      <c r="D653" s="7">
        <v>2</v>
      </c>
      <c r="E653" s="7">
        <v>2</v>
      </c>
      <c r="F653" t="s">
        <v>24</v>
      </c>
      <c r="G653" t="s">
        <v>945</v>
      </c>
      <c r="H653" t="s">
        <v>946</v>
      </c>
      <c r="I653" t="s">
        <v>1351</v>
      </c>
      <c r="J653" t="s">
        <v>139</v>
      </c>
      <c r="K653" t="s">
        <v>1352</v>
      </c>
      <c r="L653" t="s">
        <v>1352</v>
      </c>
      <c r="M653" t="s">
        <v>142</v>
      </c>
      <c r="N653" t="s">
        <v>991</v>
      </c>
      <c r="O653" t="s">
        <v>32</v>
      </c>
      <c r="T653">
        <v>11778456</v>
      </c>
      <c r="AD653" s="1">
        <v>1600</v>
      </c>
      <c r="AE653" s="1">
        <v>1600</v>
      </c>
      <c r="AG653">
        <v>1</v>
      </c>
      <c r="AH653">
        <v>1</v>
      </c>
      <c r="AI653">
        <v>1</v>
      </c>
      <c r="AJ653">
        <v>1</v>
      </c>
    </row>
    <row r="654" spans="1:36" x14ac:dyDescent="0.25">
      <c r="A654" t="s">
        <v>1353</v>
      </c>
      <c r="B654" s="1">
        <v>3193.5</v>
      </c>
      <c r="C654" s="3">
        <f t="shared" si="10"/>
        <v>4.0729872982562753E-5</v>
      </c>
      <c r="D654" s="7">
        <v>3</v>
      </c>
      <c r="E654" s="7">
        <v>3</v>
      </c>
      <c r="F654" t="s">
        <v>24</v>
      </c>
      <c r="G654" t="s">
        <v>136</v>
      </c>
      <c r="H654" t="s">
        <v>396</v>
      </c>
      <c r="I654" t="s">
        <v>1354</v>
      </c>
      <c r="J654" t="s">
        <v>139</v>
      </c>
      <c r="K654" t="s">
        <v>364</v>
      </c>
      <c r="L654" t="s">
        <v>365</v>
      </c>
      <c r="M654" t="s">
        <v>398</v>
      </c>
      <c r="N654" t="s">
        <v>399</v>
      </c>
      <c r="O654" t="s">
        <v>32</v>
      </c>
      <c r="P654" t="s">
        <v>50</v>
      </c>
      <c r="Q654" t="s">
        <v>2141</v>
      </c>
      <c r="R654" t="s">
        <v>51</v>
      </c>
      <c r="T654">
        <v>464881</v>
      </c>
      <c r="U654" s="1">
        <v>3193.5</v>
      </c>
      <c r="AG654">
        <v>1</v>
      </c>
      <c r="AH654">
        <v>1</v>
      </c>
      <c r="AI654">
        <v>1</v>
      </c>
      <c r="AJ654">
        <v>1</v>
      </c>
    </row>
    <row r="655" spans="1:36" x14ac:dyDescent="0.25">
      <c r="A655" t="s">
        <v>1355</v>
      </c>
      <c r="B655" s="1">
        <v>3190.28</v>
      </c>
      <c r="C655" s="3">
        <f t="shared" si="10"/>
        <v>4.0688805128796092E-5</v>
      </c>
      <c r="D655" s="7">
        <v>2</v>
      </c>
      <c r="E655" s="7">
        <v>5</v>
      </c>
      <c r="F655" t="s">
        <v>24</v>
      </c>
      <c r="G655" t="s">
        <v>54</v>
      </c>
      <c r="H655" t="s">
        <v>440</v>
      </c>
      <c r="I655" t="s">
        <v>905</v>
      </c>
      <c r="J655" t="s">
        <v>328</v>
      </c>
      <c r="K655" t="s">
        <v>346</v>
      </c>
      <c r="L655" t="s">
        <v>346</v>
      </c>
      <c r="M655" t="s">
        <v>330</v>
      </c>
      <c r="N655" t="s">
        <v>331</v>
      </c>
      <c r="O655" t="s">
        <v>32</v>
      </c>
      <c r="P655" t="s">
        <v>116</v>
      </c>
      <c r="Q655" t="s">
        <v>2144</v>
      </c>
      <c r="R655" t="s">
        <v>44</v>
      </c>
      <c r="T655">
        <v>107586</v>
      </c>
      <c r="W655" s="1">
        <v>1558.25</v>
      </c>
      <c r="X655" s="1">
        <v>1632.03</v>
      </c>
      <c r="AG655">
        <v>1</v>
      </c>
      <c r="AH655">
        <v>1</v>
      </c>
      <c r="AI655">
        <v>1</v>
      </c>
      <c r="AJ655">
        <v>1</v>
      </c>
    </row>
    <row r="656" spans="1:36" x14ac:dyDescent="0.25">
      <c r="A656" t="s">
        <v>1356</v>
      </c>
      <c r="B656" s="1">
        <v>3170.3</v>
      </c>
      <c r="C656" s="3">
        <f t="shared" si="10"/>
        <v>4.0433980371573105E-5</v>
      </c>
      <c r="D656" s="7">
        <v>1</v>
      </c>
      <c r="E656" s="7">
        <v>1</v>
      </c>
      <c r="F656" t="s">
        <v>24</v>
      </c>
      <c r="G656" t="s">
        <v>325</v>
      </c>
      <c r="H656" t="s">
        <v>326</v>
      </c>
      <c r="I656" t="s">
        <v>327</v>
      </c>
      <c r="J656" t="s">
        <v>328</v>
      </c>
      <c r="K656" t="s">
        <v>329</v>
      </c>
      <c r="L656" t="s">
        <v>329</v>
      </c>
      <c r="M656" t="s">
        <v>330</v>
      </c>
      <c r="N656" t="s">
        <v>331</v>
      </c>
      <c r="O656" t="s">
        <v>32</v>
      </c>
      <c r="P656" t="s">
        <v>50</v>
      </c>
      <c r="Q656" t="s">
        <v>2141</v>
      </c>
      <c r="R656" t="s">
        <v>51</v>
      </c>
      <c r="T656">
        <v>41842</v>
      </c>
      <c r="Z656" s="1">
        <v>3170.3</v>
      </c>
      <c r="AG656">
        <v>1</v>
      </c>
      <c r="AH656">
        <v>1</v>
      </c>
      <c r="AI656">
        <v>1</v>
      </c>
      <c r="AJ656">
        <v>1</v>
      </c>
    </row>
    <row r="657" spans="1:36" x14ac:dyDescent="0.25">
      <c r="A657" t="s">
        <v>1357</v>
      </c>
      <c r="B657" s="1">
        <v>3167.2</v>
      </c>
      <c r="C657" s="3">
        <f t="shared" si="10"/>
        <v>4.0394442996828795E-5</v>
      </c>
      <c r="D657" s="7">
        <v>18</v>
      </c>
      <c r="E657" s="7">
        <v>91</v>
      </c>
      <c r="F657" t="s">
        <v>24</v>
      </c>
      <c r="G657" t="s">
        <v>265</v>
      </c>
      <c r="H657" t="s">
        <v>765</v>
      </c>
      <c r="I657" t="s">
        <v>806</v>
      </c>
      <c r="J657" t="s">
        <v>265</v>
      </c>
      <c r="K657" t="s">
        <v>807</v>
      </c>
      <c r="L657" t="s">
        <v>807</v>
      </c>
      <c r="M657" t="s">
        <v>339</v>
      </c>
      <c r="N657" t="s">
        <v>808</v>
      </c>
      <c r="O657" t="s">
        <v>32</v>
      </c>
      <c r="P657" t="s">
        <v>103</v>
      </c>
      <c r="Q657" t="s">
        <v>2141</v>
      </c>
      <c r="R657" t="s">
        <v>33</v>
      </c>
      <c r="T657">
        <v>4015</v>
      </c>
      <c r="U657" s="1">
        <v>298</v>
      </c>
      <c r="X657" s="1">
        <v>664.95</v>
      </c>
      <c r="Y657" s="1">
        <v>-15.5</v>
      </c>
      <c r="AA657" s="1">
        <v>19.75</v>
      </c>
      <c r="AB657" s="1">
        <v>740.95</v>
      </c>
      <c r="AD657" s="1">
        <v>182.65</v>
      </c>
      <c r="AE657" s="1">
        <v>1079</v>
      </c>
      <c r="AF657" s="1">
        <v>197.4</v>
      </c>
      <c r="AG657">
        <v>1</v>
      </c>
      <c r="AH657">
        <v>1</v>
      </c>
      <c r="AI657">
        <v>3</v>
      </c>
      <c r="AJ657">
        <v>2</v>
      </c>
    </row>
    <row r="658" spans="1:36" x14ac:dyDescent="0.25">
      <c r="A658" t="s">
        <v>1358</v>
      </c>
      <c r="B658" s="1">
        <v>3140.05</v>
      </c>
      <c r="C658" s="3">
        <f t="shared" si="10"/>
        <v>4.0048172118019788E-5</v>
      </c>
      <c r="D658" s="7">
        <v>16</v>
      </c>
      <c r="E658" s="7">
        <v>16</v>
      </c>
      <c r="F658" t="s">
        <v>24</v>
      </c>
      <c r="G658" t="s">
        <v>254</v>
      </c>
      <c r="H658" t="s">
        <v>255</v>
      </c>
      <c r="I658" t="s">
        <v>392</v>
      </c>
      <c r="J658" t="s">
        <v>212</v>
      </c>
      <c r="K658" t="s">
        <v>393</v>
      </c>
      <c r="L658" t="s">
        <v>393</v>
      </c>
      <c r="M658" t="s">
        <v>99</v>
      </c>
      <c r="N658" t="s">
        <v>394</v>
      </c>
      <c r="O658" t="s">
        <v>32</v>
      </c>
      <c r="P658" t="s">
        <v>431</v>
      </c>
      <c r="Q658" t="s">
        <v>2142</v>
      </c>
      <c r="R658" t="s">
        <v>51</v>
      </c>
      <c r="T658">
        <v>475010</v>
      </c>
      <c r="U658" s="1">
        <v>608.4</v>
      </c>
      <c r="V658" s="1">
        <v>22.8</v>
      </c>
      <c r="W658" s="1">
        <v>32.4</v>
      </c>
      <c r="X658" s="1">
        <v>46.8</v>
      </c>
      <c r="Y658" s="1">
        <v>1356</v>
      </c>
      <c r="Z658" s="1">
        <v>40.799999999999997</v>
      </c>
      <c r="AA658" s="1">
        <v>445.2</v>
      </c>
      <c r="AB658" s="1">
        <v>45.6</v>
      </c>
      <c r="AC658" s="1">
        <v>40.799999999999997</v>
      </c>
      <c r="AE658" s="1">
        <v>464.05</v>
      </c>
      <c r="AF658" s="1">
        <v>37.200000000000003</v>
      </c>
      <c r="AG658">
        <v>2</v>
      </c>
      <c r="AH658">
        <v>2</v>
      </c>
      <c r="AI658">
        <v>2</v>
      </c>
      <c r="AJ658">
        <v>2</v>
      </c>
    </row>
    <row r="659" spans="1:36" x14ac:dyDescent="0.25">
      <c r="A659" t="s">
        <v>1359</v>
      </c>
      <c r="B659" s="1">
        <v>3121.47</v>
      </c>
      <c r="C659" s="3">
        <f t="shared" si="10"/>
        <v>3.9811202949390999E-5</v>
      </c>
      <c r="D659" s="7">
        <v>12</v>
      </c>
      <c r="E659" s="7">
        <v>12</v>
      </c>
      <c r="F659" t="s">
        <v>24</v>
      </c>
      <c r="G659" t="s">
        <v>35</v>
      </c>
      <c r="H659" t="s">
        <v>105</v>
      </c>
      <c r="I659" t="s">
        <v>185</v>
      </c>
      <c r="J659" t="s">
        <v>38</v>
      </c>
      <c r="K659" t="s">
        <v>107</v>
      </c>
      <c r="L659" t="s">
        <v>186</v>
      </c>
      <c r="M659" t="s">
        <v>48</v>
      </c>
      <c r="N659" t="s">
        <v>49</v>
      </c>
      <c r="O659" t="s">
        <v>32</v>
      </c>
      <c r="T659">
        <v>3814811</v>
      </c>
      <c r="U659" s="1">
        <v>345.44</v>
      </c>
      <c r="V659" s="1">
        <v>781.44</v>
      </c>
      <c r="X659" s="1">
        <v>722.2</v>
      </c>
      <c r="Y659" s="1">
        <v>323.14999999999998</v>
      </c>
      <c r="Z659" s="1">
        <v>177.13</v>
      </c>
      <c r="AA659" s="1">
        <v>319.68</v>
      </c>
      <c r="AB659" s="1">
        <v>239.31</v>
      </c>
      <c r="AC659" s="1">
        <v>213.12</v>
      </c>
      <c r="AG659">
        <v>1</v>
      </c>
      <c r="AH659">
        <v>1</v>
      </c>
      <c r="AI659">
        <v>2</v>
      </c>
      <c r="AJ659">
        <v>1</v>
      </c>
    </row>
    <row r="660" spans="1:36" x14ac:dyDescent="0.25">
      <c r="A660" t="s">
        <v>1360</v>
      </c>
      <c r="B660" s="1">
        <v>3120.4</v>
      </c>
      <c r="C660" s="3">
        <f t="shared" si="10"/>
        <v>3.9797556178108294E-5</v>
      </c>
      <c r="D660" s="7">
        <v>2</v>
      </c>
      <c r="E660" s="7">
        <v>18</v>
      </c>
      <c r="F660" t="s">
        <v>24</v>
      </c>
      <c r="G660" t="s">
        <v>61</v>
      </c>
      <c r="H660" t="s">
        <v>64</v>
      </c>
      <c r="I660" t="s">
        <v>1361</v>
      </c>
      <c r="J660" t="s">
        <v>64</v>
      </c>
      <c r="K660" t="s">
        <v>1241</v>
      </c>
      <c r="L660" t="s">
        <v>1362</v>
      </c>
      <c r="M660" t="s">
        <v>30</v>
      </c>
      <c r="N660" t="s">
        <v>1363</v>
      </c>
      <c r="O660" t="s">
        <v>32</v>
      </c>
      <c r="P660" t="s">
        <v>116</v>
      </c>
      <c r="Q660" t="s">
        <v>2141</v>
      </c>
      <c r="R660" t="s">
        <v>44</v>
      </c>
      <c r="T660">
        <v>2910</v>
      </c>
      <c r="AC660" s="1">
        <v>3120.4</v>
      </c>
      <c r="AG660">
        <v>1</v>
      </c>
      <c r="AH660">
        <v>1</v>
      </c>
      <c r="AI660">
        <v>1</v>
      </c>
      <c r="AJ660">
        <v>1</v>
      </c>
    </row>
    <row r="661" spans="1:36" x14ac:dyDescent="0.25">
      <c r="A661" t="s">
        <v>1364</v>
      </c>
      <c r="B661" s="1">
        <v>3112</v>
      </c>
      <c r="C661" s="3">
        <f t="shared" si="10"/>
        <v>3.969042264654307E-5</v>
      </c>
      <c r="D661" s="7">
        <v>2</v>
      </c>
      <c r="E661" s="7">
        <v>2</v>
      </c>
      <c r="F661" t="s">
        <v>24</v>
      </c>
      <c r="G661" t="s">
        <v>25</v>
      </c>
      <c r="H661" t="s">
        <v>350</v>
      </c>
      <c r="I661" t="s">
        <v>1365</v>
      </c>
      <c r="J661" t="s">
        <v>54</v>
      </c>
      <c r="K661" t="s">
        <v>111</v>
      </c>
      <c r="L661" t="s">
        <v>126</v>
      </c>
      <c r="M661" t="s">
        <v>30</v>
      </c>
      <c r="N661" t="s">
        <v>127</v>
      </c>
      <c r="O661" t="s">
        <v>32</v>
      </c>
      <c r="P661" t="s">
        <v>217</v>
      </c>
      <c r="Q661" t="s">
        <v>2146</v>
      </c>
      <c r="R661" t="s">
        <v>33</v>
      </c>
      <c r="T661">
        <v>427495</v>
      </c>
      <c r="U661" s="1">
        <v>2912</v>
      </c>
      <c r="AD661" s="1">
        <v>200</v>
      </c>
      <c r="AG661">
        <v>1</v>
      </c>
      <c r="AH661">
        <v>1</v>
      </c>
      <c r="AI661">
        <v>1</v>
      </c>
      <c r="AJ661">
        <v>1</v>
      </c>
    </row>
    <row r="662" spans="1:36" x14ac:dyDescent="0.25">
      <c r="A662" t="s">
        <v>1366</v>
      </c>
      <c r="B662" s="1">
        <v>3107.96</v>
      </c>
      <c r="C662" s="3">
        <f t="shared" si="10"/>
        <v>3.9638896519456941E-5</v>
      </c>
      <c r="D662" s="7">
        <v>6</v>
      </c>
      <c r="E662" s="7">
        <v>6</v>
      </c>
      <c r="F662" t="s">
        <v>24</v>
      </c>
      <c r="G662" t="s">
        <v>25</v>
      </c>
      <c r="H662" t="s">
        <v>367</v>
      </c>
      <c r="I662" t="s">
        <v>997</v>
      </c>
      <c r="J662" t="s">
        <v>998</v>
      </c>
      <c r="K662" t="s">
        <v>999</v>
      </c>
      <c r="L662" t="s">
        <v>999</v>
      </c>
      <c r="M662" t="s">
        <v>203</v>
      </c>
      <c r="N662" t="s">
        <v>1000</v>
      </c>
      <c r="O662" t="s">
        <v>32</v>
      </c>
      <c r="P662" t="s">
        <v>50</v>
      </c>
      <c r="Q662" t="s">
        <v>2141</v>
      </c>
      <c r="R662" t="s">
        <v>51</v>
      </c>
      <c r="T662">
        <v>2777</v>
      </c>
      <c r="U662" s="1">
        <v>359.99</v>
      </c>
      <c r="V662" s="1">
        <v>449.99</v>
      </c>
      <c r="AB662" s="1">
        <v>445.98</v>
      </c>
      <c r="AD662" s="1">
        <v>388</v>
      </c>
      <c r="AF662" s="1">
        <v>1464</v>
      </c>
      <c r="AG662">
        <v>1</v>
      </c>
      <c r="AH662">
        <v>1</v>
      </c>
      <c r="AI662">
        <v>1</v>
      </c>
      <c r="AJ662">
        <v>1</v>
      </c>
    </row>
    <row r="663" spans="1:36" x14ac:dyDescent="0.25">
      <c r="A663" t="s">
        <v>1367</v>
      </c>
      <c r="B663" s="1">
        <v>3082.86</v>
      </c>
      <c r="C663" s="3">
        <f t="shared" si="10"/>
        <v>3.9318771323946586E-5</v>
      </c>
      <c r="D663" s="7">
        <v>1</v>
      </c>
      <c r="E663" s="7">
        <v>1</v>
      </c>
      <c r="F663" t="s">
        <v>24</v>
      </c>
      <c r="G663" t="s">
        <v>433</v>
      </c>
      <c r="H663" t="s">
        <v>434</v>
      </c>
      <c r="I663" t="s">
        <v>1275</v>
      </c>
      <c r="J663" t="s">
        <v>64</v>
      </c>
      <c r="K663" t="s">
        <v>65</v>
      </c>
      <c r="L663" t="s">
        <v>678</v>
      </c>
      <c r="M663" t="s">
        <v>330</v>
      </c>
      <c r="N663" t="s">
        <v>331</v>
      </c>
      <c r="O663" t="s">
        <v>32</v>
      </c>
      <c r="P663" t="s">
        <v>43</v>
      </c>
      <c r="Q663" t="s">
        <v>2142</v>
      </c>
      <c r="R663" t="s">
        <v>44</v>
      </c>
      <c r="T663">
        <v>61865</v>
      </c>
      <c r="AF663" s="1">
        <v>3082.86</v>
      </c>
      <c r="AG663">
        <v>1</v>
      </c>
      <c r="AH663">
        <v>1</v>
      </c>
      <c r="AI663">
        <v>1</v>
      </c>
      <c r="AJ663">
        <v>1</v>
      </c>
    </row>
    <row r="664" spans="1:36" x14ac:dyDescent="0.25">
      <c r="A664" t="s">
        <v>1368</v>
      </c>
      <c r="B664" s="1">
        <v>3073.32</v>
      </c>
      <c r="C664" s="3">
        <f t="shared" si="10"/>
        <v>3.9197098241668948E-5</v>
      </c>
      <c r="D664" s="7">
        <v>3</v>
      </c>
      <c r="E664" s="7">
        <v>3</v>
      </c>
      <c r="F664" t="s">
        <v>24</v>
      </c>
      <c r="G664" t="s">
        <v>254</v>
      </c>
      <c r="H664" t="s">
        <v>1369</v>
      </c>
      <c r="I664" t="s">
        <v>1370</v>
      </c>
      <c r="J664" t="s">
        <v>28</v>
      </c>
      <c r="K664" t="s">
        <v>1371</v>
      </c>
      <c r="L664" t="s">
        <v>1371</v>
      </c>
      <c r="M664" t="s">
        <v>99</v>
      </c>
      <c r="N664" t="s">
        <v>1372</v>
      </c>
      <c r="O664" t="s">
        <v>32</v>
      </c>
      <c r="P664" t="s">
        <v>129</v>
      </c>
      <c r="Q664" t="s">
        <v>2145</v>
      </c>
      <c r="R664" t="s">
        <v>33</v>
      </c>
      <c r="T664">
        <v>136422</v>
      </c>
      <c r="V664" s="1">
        <v>2270.5</v>
      </c>
      <c r="AF664" s="1">
        <v>802.82</v>
      </c>
      <c r="AG664">
        <v>1</v>
      </c>
      <c r="AH664">
        <v>2</v>
      </c>
      <c r="AI664">
        <v>2</v>
      </c>
      <c r="AJ664">
        <v>2</v>
      </c>
    </row>
    <row r="665" spans="1:36" x14ac:dyDescent="0.25">
      <c r="A665" t="s">
        <v>1373</v>
      </c>
      <c r="B665" s="1">
        <v>3072</v>
      </c>
      <c r="C665" s="3">
        <f t="shared" si="10"/>
        <v>3.9180262972422979E-5</v>
      </c>
      <c r="D665" s="7">
        <v>3</v>
      </c>
      <c r="E665" s="7">
        <v>3</v>
      </c>
      <c r="F665" t="s">
        <v>24</v>
      </c>
      <c r="G665" t="s">
        <v>254</v>
      </c>
      <c r="H665" t="s">
        <v>255</v>
      </c>
      <c r="I665" t="s">
        <v>256</v>
      </c>
      <c r="J665" t="s">
        <v>77</v>
      </c>
      <c r="K665" t="s">
        <v>1374</v>
      </c>
      <c r="L665" t="s">
        <v>1374</v>
      </c>
      <c r="M665" t="s">
        <v>99</v>
      </c>
      <c r="N665" t="s">
        <v>192</v>
      </c>
      <c r="O665" t="s">
        <v>32</v>
      </c>
      <c r="P665" t="s">
        <v>50</v>
      </c>
      <c r="Q665" t="s">
        <v>2141</v>
      </c>
      <c r="R665" t="s">
        <v>51</v>
      </c>
      <c r="T665">
        <v>5472</v>
      </c>
      <c r="U665" s="1">
        <v>376</v>
      </c>
      <c r="V665" s="1">
        <v>2320</v>
      </c>
      <c r="AF665" s="1">
        <v>376</v>
      </c>
      <c r="AG665">
        <v>1</v>
      </c>
      <c r="AH665">
        <v>1</v>
      </c>
      <c r="AI665">
        <v>2</v>
      </c>
      <c r="AJ665">
        <v>2</v>
      </c>
    </row>
    <row r="666" spans="1:36" x14ac:dyDescent="0.25">
      <c r="A666" t="s">
        <v>1375</v>
      </c>
      <c r="B666" s="1">
        <v>3059.2</v>
      </c>
      <c r="C666" s="3">
        <f t="shared" si="10"/>
        <v>3.9017011876704551E-5</v>
      </c>
      <c r="D666" s="7">
        <v>7</v>
      </c>
      <c r="E666" s="7">
        <v>7</v>
      </c>
      <c r="F666" t="s">
        <v>24</v>
      </c>
      <c r="G666" t="s">
        <v>54</v>
      </c>
      <c r="H666" t="s">
        <v>57</v>
      </c>
      <c r="I666" t="s">
        <v>353</v>
      </c>
      <c r="J666" t="s">
        <v>57</v>
      </c>
      <c r="K666" t="s">
        <v>354</v>
      </c>
      <c r="L666" t="s">
        <v>354</v>
      </c>
      <c r="M666" t="s">
        <v>355</v>
      </c>
      <c r="N666" t="s">
        <v>356</v>
      </c>
      <c r="O666" t="s">
        <v>32</v>
      </c>
      <c r="P666" t="s">
        <v>88</v>
      </c>
      <c r="Q666" t="s">
        <v>2140</v>
      </c>
      <c r="R666" t="s">
        <v>44</v>
      </c>
      <c r="T666">
        <v>471670</v>
      </c>
      <c r="U666" s="1">
        <v>316.2</v>
      </c>
      <c r="V666" s="1">
        <v>1463</v>
      </c>
      <c r="W666" s="1">
        <v>160</v>
      </c>
      <c r="X666" s="1">
        <v>185</v>
      </c>
      <c r="Z666" s="1">
        <v>750</v>
      </c>
      <c r="AA666" s="1">
        <v>185</v>
      </c>
      <c r="AG666">
        <v>1</v>
      </c>
      <c r="AH666">
        <v>1</v>
      </c>
      <c r="AI666">
        <v>1</v>
      </c>
      <c r="AJ666">
        <v>3</v>
      </c>
    </row>
    <row r="667" spans="1:36" x14ac:dyDescent="0.25">
      <c r="A667" t="s">
        <v>1376</v>
      </c>
      <c r="B667" s="1">
        <v>3030.74</v>
      </c>
      <c r="C667" s="3">
        <f t="shared" si="10"/>
        <v>3.8654033268568103E-5</v>
      </c>
      <c r="D667" s="7">
        <v>7</v>
      </c>
      <c r="E667" s="7">
        <v>43</v>
      </c>
      <c r="F667" t="s">
        <v>24</v>
      </c>
      <c r="G667" t="s">
        <v>265</v>
      </c>
      <c r="H667" t="s">
        <v>765</v>
      </c>
      <c r="I667" t="s">
        <v>766</v>
      </c>
      <c r="J667" t="s">
        <v>149</v>
      </c>
      <c r="K667" t="s">
        <v>683</v>
      </c>
      <c r="L667" t="s">
        <v>683</v>
      </c>
      <c r="M667" t="s">
        <v>768</v>
      </c>
      <c r="N667" t="s">
        <v>769</v>
      </c>
      <c r="O667" t="s">
        <v>32</v>
      </c>
      <c r="P667" t="s">
        <v>43</v>
      </c>
      <c r="Q667" t="s">
        <v>2144</v>
      </c>
      <c r="R667" t="s">
        <v>44</v>
      </c>
      <c r="T667">
        <v>5458046</v>
      </c>
      <c r="V667" s="1">
        <v>576</v>
      </c>
      <c r="X667" s="1">
        <v>628.20000000000005</v>
      </c>
      <c r="Y667" s="1">
        <v>658.8</v>
      </c>
      <c r="AB667" s="1">
        <v>33.979999999999997</v>
      </c>
      <c r="AD667" s="1">
        <v>924.39</v>
      </c>
      <c r="AE667" s="1">
        <v>209.37</v>
      </c>
      <c r="AG667">
        <v>1</v>
      </c>
      <c r="AH667">
        <v>2</v>
      </c>
      <c r="AI667">
        <v>5</v>
      </c>
      <c r="AJ667">
        <v>4</v>
      </c>
    </row>
    <row r="668" spans="1:36" x14ac:dyDescent="0.25">
      <c r="A668" t="s">
        <v>1377</v>
      </c>
      <c r="B668" s="1">
        <v>3000</v>
      </c>
      <c r="C668" s="3">
        <f t="shared" si="10"/>
        <v>3.8261975559006819E-5</v>
      </c>
      <c r="D668" s="7">
        <v>1</v>
      </c>
      <c r="E668" s="7">
        <v>1</v>
      </c>
      <c r="F668" t="s">
        <v>24</v>
      </c>
      <c r="G668" t="s">
        <v>625</v>
      </c>
      <c r="H668" t="s">
        <v>626</v>
      </c>
      <c r="I668" t="s">
        <v>627</v>
      </c>
      <c r="J668" t="s">
        <v>626</v>
      </c>
      <c r="K668" t="s">
        <v>628</v>
      </c>
      <c r="L668" t="s">
        <v>628</v>
      </c>
      <c r="M668" t="s">
        <v>99</v>
      </c>
      <c r="N668" t="s">
        <v>626</v>
      </c>
      <c r="O668" t="s">
        <v>32</v>
      </c>
      <c r="P668" t="s">
        <v>43</v>
      </c>
      <c r="Q668" t="s">
        <v>2144</v>
      </c>
      <c r="R668" t="s">
        <v>44</v>
      </c>
      <c r="T668">
        <v>836843</v>
      </c>
      <c r="AA668" s="1">
        <v>3000</v>
      </c>
      <c r="AG668">
        <v>1</v>
      </c>
      <c r="AH668">
        <v>1</v>
      </c>
      <c r="AI668">
        <v>1</v>
      </c>
      <c r="AJ668">
        <v>1</v>
      </c>
    </row>
    <row r="669" spans="1:36" x14ac:dyDescent="0.25">
      <c r="A669" t="s">
        <v>1378</v>
      </c>
      <c r="B669" s="1">
        <v>3000</v>
      </c>
      <c r="C669" s="3">
        <f t="shared" si="10"/>
        <v>3.8261975559006819E-5</v>
      </c>
      <c r="D669" s="7">
        <v>1</v>
      </c>
      <c r="E669" s="7">
        <v>1</v>
      </c>
      <c r="F669" t="s">
        <v>90</v>
      </c>
      <c r="G669" t="s">
        <v>35</v>
      </c>
      <c r="H669" t="s">
        <v>105</v>
      </c>
      <c r="I669" t="s">
        <v>208</v>
      </c>
      <c r="J669" t="s">
        <v>38</v>
      </c>
      <c r="K669" t="s">
        <v>107</v>
      </c>
      <c r="L669" t="s">
        <v>209</v>
      </c>
      <c r="M669" t="s">
        <v>48</v>
      </c>
      <c r="N669" t="s">
        <v>210</v>
      </c>
      <c r="O669" t="s">
        <v>32</v>
      </c>
      <c r="P669" t="s">
        <v>103</v>
      </c>
      <c r="Q669" t="s">
        <v>2143</v>
      </c>
      <c r="R669" t="s">
        <v>33</v>
      </c>
      <c r="T669">
        <v>197485</v>
      </c>
      <c r="U669" s="1">
        <v>3000</v>
      </c>
      <c r="AG669">
        <v>1</v>
      </c>
      <c r="AH669">
        <v>1</v>
      </c>
      <c r="AI669">
        <v>1</v>
      </c>
      <c r="AJ669">
        <v>1</v>
      </c>
    </row>
    <row r="670" spans="1:36" x14ac:dyDescent="0.25">
      <c r="A670" t="s">
        <v>1379</v>
      </c>
      <c r="B670" s="1">
        <v>3000</v>
      </c>
      <c r="C670" s="3">
        <f t="shared" si="10"/>
        <v>3.8261975559006819E-5</v>
      </c>
      <c r="D670" s="7">
        <v>1</v>
      </c>
      <c r="E670" s="7">
        <v>1</v>
      </c>
      <c r="F670" t="s">
        <v>24</v>
      </c>
      <c r="G670" t="s">
        <v>265</v>
      </c>
      <c r="H670" t="s">
        <v>283</v>
      </c>
      <c r="I670" t="s">
        <v>883</v>
      </c>
      <c r="J670" t="s">
        <v>265</v>
      </c>
      <c r="K670" t="s">
        <v>268</v>
      </c>
      <c r="L670" t="s">
        <v>268</v>
      </c>
      <c r="M670" t="s">
        <v>48</v>
      </c>
      <c r="N670" t="s">
        <v>210</v>
      </c>
      <c r="O670" t="s">
        <v>32</v>
      </c>
      <c r="T670">
        <v>1004679</v>
      </c>
      <c r="Y670" s="1">
        <v>3000</v>
      </c>
      <c r="AG670">
        <v>1</v>
      </c>
      <c r="AH670">
        <v>1</v>
      </c>
      <c r="AI670">
        <v>1</v>
      </c>
      <c r="AJ670">
        <v>1</v>
      </c>
    </row>
    <row r="671" spans="1:36" x14ac:dyDescent="0.25">
      <c r="A671" t="s">
        <v>1380</v>
      </c>
      <c r="B671" s="1">
        <v>2990</v>
      </c>
      <c r="C671" s="3">
        <f t="shared" si="10"/>
        <v>3.8134435640476795E-5</v>
      </c>
      <c r="D671" s="7">
        <v>1</v>
      </c>
      <c r="E671" s="7">
        <v>1</v>
      </c>
      <c r="F671" t="s">
        <v>24</v>
      </c>
      <c r="G671" t="s">
        <v>136</v>
      </c>
      <c r="H671" t="s">
        <v>244</v>
      </c>
      <c r="I671" t="s">
        <v>461</v>
      </c>
      <c r="J671" t="s">
        <v>139</v>
      </c>
      <c r="K671" t="s">
        <v>140</v>
      </c>
      <c r="L671" t="s">
        <v>246</v>
      </c>
      <c r="M671" t="s">
        <v>142</v>
      </c>
      <c r="N671" t="s">
        <v>247</v>
      </c>
      <c r="O671" t="s">
        <v>32</v>
      </c>
      <c r="P671" t="s">
        <v>129</v>
      </c>
      <c r="Q671" t="s">
        <v>2142</v>
      </c>
      <c r="R671" t="s">
        <v>33</v>
      </c>
      <c r="T671">
        <v>48487</v>
      </c>
      <c r="V671" s="1">
        <v>2990</v>
      </c>
      <c r="AG671">
        <v>1</v>
      </c>
      <c r="AH671">
        <v>1</v>
      </c>
      <c r="AI671">
        <v>1</v>
      </c>
      <c r="AJ671">
        <v>1</v>
      </c>
    </row>
    <row r="672" spans="1:36" x14ac:dyDescent="0.25">
      <c r="A672" t="s">
        <v>1381</v>
      </c>
      <c r="B672" s="1">
        <v>2965</v>
      </c>
      <c r="C672" s="3">
        <f t="shared" si="10"/>
        <v>3.7815585844151737E-5</v>
      </c>
      <c r="D672" s="7">
        <v>2</v>
      </c>
      <c r="E672" s="7">
        <v>3</v>
      </c>
      <c r="F672" t="s">
        <v>90</v>
      </c>
      <c r="G672" t="s">
        <v>870</v>
      </c>
      <c r="H672" t="s">
        <v>871</v>
      </c>
      <c r="I672" t="s">
        <v>872</v>
      </c>
      <c r="J672" t="s">
        <v>191</v>
      </c>
      <c r="K672" t="s">
        <v>191</v>
      </c>
      <c r="L672" t="s">
        <v>191</v>
      </c>
      <c r="M672" t="s">
        <v>48</v>
      </c>
      <c r="N672" t="s">
        <v>873</v>
      </c>
      <c r="O672" t="s">
        <v>32</v>
      </c>
      <c r="T672">
        <v>11777619</v>
      </c>
      <c r="V672" s="1">
        <v>35</v>
      </c>
      <c r="AA672" s="1">
        <v>2930</v>
      </c>
      <c r="AG672">
        <v>1</v>
      </c>
      <c r="AH672">
        <v>1</v>
      </c>
      <c r="AI672">
        <v>1</v>
      </c>
      <c r="AJ672">
        <v>1</v>
      </c>
    </row>
    <row r="673" spans="1:36" x14ac:dyDescent="0.25">
      <c r="A673" t="s">
        <v>1382</v>
      </c>
      <c r="B673" s="1">
        <v>2949.31</v>
      </c>
      <c r="C673" s="3">
        <f t="shared" si="10"/>
        <v>3.7615475711978129E-5</v>
      </c>
      <c r="D673" s="7">
        <v>15</v>
      </c>
      <c r="E673" s="7">
        <v>148</v>
      </c>
      <c r="F673" t="s">
        <v>24</v>
      </c>
      <c r="G673" t="s">
        <v>265</v>
      </c>
      <c r="H673" t="s">
        <v>765</v>
      </c>
      <c r="I673" t="s">
        <v>1108</v>
      </c>
      <c r="J673" t="s">
        <v>265</v>
      </c>
      <c r="K673" t="s">
        <v>767</v>
      </c>
      <c r="L673" t="s">
        <v>767</v>
      </c>
      <c r="M673" t="s">
        <v>768</v>
      </c>
      <c r="N673" t="s">
        <v>769</v>
      </c>
      <c r="O673" t="s">
        <v>32</v>
      </c>
      <c r="P673" t="s">
        <v>132</v>
      </c>
      <c r="Q673" t="s">
        <v>2141</v>
      </c>
      <c r="R673" t="s">
        <v>33</v>
      </c>
      <c r="T673">
        <v>41656</v>
      </c>
      <c r="U673" s="1">
        <v>1172.43</v>
      </c>
      <c r="Z673" s="1">
        <v>48.58</v>
      </c>
      <c r="AB673" s="1">
        <v>140.4</v>
      </c>
      <c r="AC673" s="1">
        <v>119.1</v>
      </c>
      <c r="AE673" s="1">
        <v>1331.04</v>
      </c>
      <c r="AF673" s="1">
        <v>137.76</v>
      </c>
      <c r="AG673">
        <v>1</v>
      </c>
      <c r="AH673">
        <v>1</v>
      </c>
      <c r="AI673">
        <v>6</v>
      </c>
      <c r="AJ673">
        <v>2</v>
      </c>
    </row>
    <row r="674" spans="1:36" x14ac:dyDescent="0.25">
      <c r="A674" t="s">
        <v>1383</v>
      </c>
      <c r="B674" s="1">
        <v>2948.55</v>
      </c>
      <c r="C674" s="3">
        <f t="shared" si="10"/>
        <v>3.760578267816985E-5</v>
      </c>
      <c r="D674" s="7">
        <v>1</v>
      </c>
      <c r="E674" s="7">
        <v>3</v>
      </c>
      <c r="F674" t="s">
        <v>24</v>
      </c>
      <c r="G674" t="s">
        <v>625</v>
      </c>
      <c r="H674" t="s">
        <v>626</v>
      </c>
      <c r="I674" t="s">
        <v>1384</v>
      </c>
      <c r="J674" t="s">
        <v>626</v>
      </c>
      <c r="K674" t="s">
        <v>628</v>
      </c>
      <c r="L674" t="s">
        <v>628</v>
      </c>
      <c r="M674" t="s">
        <v>99</v>
      </c>
      <c r="N674" t="s">
        <v>626</v>
      </c>
      <c r="O674" t="s">
        <v>32</v>
      </c>
      <c r="P674" t="s">
        <v>129</v>
      </c>
      <c r="Q674" t="s">
        <v>2140</v>
      </c>
      <c r="R674" t="s">
        <v>33</v>
      </c>
      <c r="T674">
        <v>399388</v>
      </c>
      <c r="Z674" s="1">
        <v>2948.55</v>
      </c>
      <c r="AG674">
        <v>1</v>
      </c>
      <c r="AH674">
        <v>1</v>
      </c>
      <c r="AI674">
        <v>1</v>
      </c>
      <c r="AJ674">
        <v>1</v>
      </c>
    </row>
    <row r="675" spans="1:36" x14ac:dyDescent="0.25">
      <c r="A675" t="s">
        <v>1385</v>
      </c>
      <c r="B675" s="1">
        <v>2946.2</v>
      </c>
      <c r="C675" s="3">
        <f t="shared" si="10"/>
        <v>3.7575810797315292E-5</v>
      </c>
      <c r="D675" s="7">
        <v>7</v>
      </c>
      <c r="E675" s="7">
        <v>8</v>
      </c>
      <c r="F675" t="s">
        <v>24</v>
      </c>
      <c r="G675" t="s">
        <v>212</v>
      </c>
      <c r="H675" t="s">
        <v>213</v>
      </c>
      <c r="I675" t="s">
        <v>763</v>
      </c>
      <c r="J675" t="s">
        <v>212</v>
      </c>
      <c r="K675" t="s">
        <v>215</v>
      </c>
      <c r="L675" t="s">
        <v>215</v>
      </c>
      <c r="M675" t="s">
        <v>99</v>
      </c>
      <c r="N675" t="s">
        <v>216</v>
      </c>
      <c r="O675" t="s">
        <v>32</v>
      </c>
      <c r="P675" t="s">
        <v>103</v>
      </c>
      <c r="Q675" t="s">
        <v>2147</v>
      </c>
      <c r="R675" t="s">
        <v>33</v>
      </c>
      <c r="T675">
        <v>12683</v>
      </c>
      <c r="Y675" s="1">
        <v>1000</v>
      </c>
      <c r="Z675" s="1">
        <v>470</v>
      </c>
      <c r="AA675" s="1">
        <v>1516.2</v>
      </c>
      <c r="AB675" s="1">
        <v>-115</v>
      </c>
      <c r="AF675" s="1">
        <v>75</v>
      </c>
      <c r="AG675">
        <v>1</v>
      </c>
      <c r="AH675">
        <v>1</v>
      </c>
      <c r="AI675">
        <v>1</v>
      </c>
      <c r="AJ675">
        <v>1</v>
      </c>
    </row>
    <row r="676" spans="1:36" x14ac:dyDescent="0.25">
      <c r="A676" t="s">
        <v>1386</v>
      </c>
      <c r="B676" s="1">
        <v>2940</v>
      </c>
      <c r="C676" s="3">
        <f t="shared" si="10"/>
        <v>3.749673604782668E-5</v>
      </c>
      <c r="D676" s="7">
        <v>1</v>
      </c>
      <c r="E676" s="7">
        <v>2</v>
      </c>
      <c r="F676" t="s">
        <v>24</v>
      </c>
      <c r="G676" t="s">
        <v>136</v>
      </c>
      <c r="H676" t="s">
        <v>244</v>
      </c>
      <c r="I676" t="s">
        <v>461</v>
      </c>
      <c r="J676" t="s">
        <v>139</v>
      </c>
      <c r="K676" t="s">
        <v>140</v>
      </c>
      <c r="L676" t="s">
        <v>246</v>
      </c>
      <c r="M676" t="s">
        <v>142</v>
      </c>
      <c r="N676" t="s">
        <v>247</v>
      </c>
      <c r="O676" t="s">
        <v>32</v>
      </c>
      <c r="P676" t="s">
        <v>88</v>
      </c>
      <c r="Q676" t="s">
        <v>2143</v>
      </c>
      <c r="R676" t="s">
        <v>44</v>
      </c>
      <c r="T676">
        <v>11487</v>
      </c>
      <c r="AF676" s="1">
        <v>2940</v>
      </c>
      <c r="AG676">
        <v>1</v>
      </c>
      <c r="AH676">
        <v>1</v>
      </c>
      <c r="AI676">
        <v>1</v>
      </c>
      <c r="AJ676">
        <v>1</v>
      </c>
    </row>
    <row r="677" spans="1:36" x14ac:dyDescent="0.25">
      <c r="A677" t="s">
        <v>1387</v>
      </c>
      <c r="B677" s="1">
        <v>2904.18</v>
      </c>
      <c r="C677" s="3">
        <f t="shared" si="10"/>
        <v>3.7039888059652137E-5</v>
      </c>
      <c r="D677" s="7">
        <v>8</v>
      </c>
      <c r="E677" s="7">
        <v>8</v>
      </c>
      <c r="F677" t="s">
        <v>24</v>
      </c>
      <c r="G677" t="s">
        <v>54</v>
      </c>
      <c r="H677" t="s">
        <v>55</v>
      </c>
      <c r="I677" t="s">
        <v>206</v>
      </c>
      <c r="J677" t="s">
        <v>54</v>
      </c>
      <c r="K677" t="s">
        <v>111</v>
      </c>
      <c r="L677" t="s">
        <v>123</v>
      </c>
      <c r="M677" t="s">
        <v>30</v>
      </c>
      <c r="N677" t="s">
        <v>59</v>
      </c>
      <c r="O677" t="s">
        <v>32</v>
      </c>
      <c r="P677" t="s">
        <v>129</v>
      </c>
      <c r="Q677" t="s">
        <v>2141</v>
      </c>
      <c r="R677" t="s">
        <v>33</v>
      </c>
      <c r="T677">
        <v>115753</v>
      </c>
      <c r="AB677" s="1">
        <v>1729.18</v>
      </c>
      <c r="AC677" s="1">
        <v>1175</v>
      </c>
      <c r="AG677">
        <v>1</v>
      </c>
      <c r="AH677">
        <v>1</v>
      </c>
      <c r="AI677">
        <v>1</v>
      </c>
      <c r="AJ677">
        <v>1</v>
      </c>
    </row>
    <row r="678" spans="1:36" x14ac:dyDescent="0.25">
      <c r="A678" t="s">
        <v>1388</v>
      </c>
      <c r="B678" s="1">
        <v>2851.74</v>
      </c>
      <c r="C678" s="3">
        <f t="shared" si="10"/>
        <v>3.6371068726880694E-5</v>
      </c>
      <c r="D678" s="7">
        <v>22</v>
      </c>
      <c r="E678" s="7">
        <v>90</v>
      </c>
      <c r="F678" t="s">
        <v>24</v>
      </c>
      <c r="G678" t="s">
        <v>265</v>
      </c>
      <c r="H678" t="s">
        <v>765</v>
      </c>
      <c r="I678" t="s">
        <v>1389</v>
      </c>
      <c r="J678" t="s">
        <v>265</v>
      </c>
      <c r="K678" t="s">
        <v>1390</v>
      </c>
      <c r="L678" t="s">
        <v>1390</v>
      </c>
      <c r="M678" t="s">
        <v>723</v>
      </c>
      <c r="N678" t="s">
        <v>724</v>
      </c>
      <c r="O678" t="s">
        <v>32</v>
      </c>
      <c r="P678" t="s">
        <v>88</v>
      </c>
      <c r="Q678" t="s">
        <v>2141</v>
      </c>
      <c r="R678" t="s">
        <v>44</v>
      </c>
      <c r="T678">
        <v>1918</v>
      </c>
      <c r="U678" s="1">
        <v>544.57000000000005</v>
      </c>
      <c r="V678" s="1">
        <v>31.9</v>
      </c>
      <c r="W678" s="1">
        <v>81.64</v>
      </c>
      <c r="Y678" s="1">
        <v>254.15</v>
      </c>
      <c r="Z678" s="1">
        <v>1273.27</v>
      </c>
      <c r="AA678" s="1">
        <v>335.28</v>
      </c>
      <c r="AB678" s="1">
        <v>110.02</v>
      </c>
      <c r="AC678" s="1">
        <v>21.96</v>
      </c>
      <c r="AD678" s="1">
        <v>198.95</v>
      </c>
      <c r="AG678">
        <v>1</v>
      </c>
      <c r="AH678">
        <v>1</v>
      </c>
      <c r="AI678">
        <v>6</v>
      </c>
      <c r="AJ678">
        <v>3</v>
      </c>
    </row>
    <row r="679" spans="1:36" x14ac:dyDescent="0.25">
      <c r="A679" t="s">
        <v>1391</v>
      </c>
      <c r="B679" s="1">
        <v>2819.12</v>
      </c>
      <c r="C679" s="3">
        <f t="shared" si="10"/>
        <v>3.5955033512635765E-5</v>
      </c>
      <c r="D679" s="7">
        <v>1</v>
      </c>
      <c r="E679" s="7">
        <v>1</v>
      </c>
      <c r="F679" t="s">
        <v>24</v>
      </c>
      <c r="G679" t="s">
        <v>69</v>
      </c>
      <c r="H679" t="s">
        <v>703</v>
      </c>
      <c r="I679" t="s">
        <v>704</v>
      </c>
      <c r="J679" t="s">
        <v>28</v>
      </c>
      <c r="K679" t="s">
        <v>705</v>
      </c>
      <c r="L679" t="s">
        <v>705</v>
      </c>
      <c r="M679" t="s">
        <v>30</v>
      </c>
      <c r="N679" t="s">
        <v>295</v>
      </c>
      <c r="O679" t="s">
        <v>32</v>
      </c>
      <c r="P679" t="s">
        <v>50</v>
      </c>
      <c r="Q679" t="s">
        <v>2141</v>
      </c>
      <c r="R679" t="s">
        <v>51</v>
      </c>
      <c r="T679">
        <v>34970</v>
      </c>
      <c r="V679" s="1">
        <v>2819.12</v>
      </c>
      <c r="AG679">
        <v>1</v>
      </c>
      <c r="AH679">
        <v>1</v>
      </c>
      <c r="AI679">
        <v>1</v>
      </c>
      <c r="AJ679">
        <v>1</v>
      </c>
    </row>
    <row r="680" spans="1:36" x14ac:dyDescent="0.25">
      <c r="A680" t="s">
        <v>1392</v>
      </c>
      <c r="B680" s="1">
        <v>2805.6</v>
      </c>
      <c r="C680" s="3">
        <f t="shared" si="10"/>
        <v>3.5782599542783174E-5</v>
      </c>
      <c r="D680" s="7">
        <v>23</v>
      </c>
      <c r="E680" s="7">
        <v>85</v>
      </c>
      <c r="F680" t="s">
        <v>24</v>
      </c>
      <c r="G680" t="s">
        <v>311</v>
      </c>
      <c r="H680" t="s">
        <v>716</v>
      </c>
      <c r="I680" t="s">
        <v>921</v>
      </c>
      <c r="J680" t="s">
        <v>311</v>
      </c>
      <c r="K680" t="s">
        <v>922</v>
      </c>
      <c r="L680" t="s">
        <v>922</v>
      </c>
      <c r="M680" t="s">
        <v>41</v>
      </c>
      <c r="N680" t="s">
        <v>923</v>
      </c>
      <c r="O680" t="s">
        <v>32</v>
      </c>
      <c r="P680" t="s">
        <v>116</v>
      </c>
      <c r="Q680" t="s">
        <v>2142</v>
      </c>
      <c r="R680" t="s">
        <v>44</v>
      </c>
      <c r="T680">
        <v>2561</v>
      </c>
      <c r="U680" s="1">
        <v>276.60000000000002</v>
      </c>
      <c r="V680" s="1">
        <v>914.65</v>
      </c>
      <c r="W680" s="1">
        <v>645.35</v>
      </c>
      <c r="X680" s="1">
        <v>11.25</v>
      </c>
      <c r="Y680" s="1">
        <v>133.5</v>
      </c>
      <c r="Z680" s="1">
        <v>199.65</v>
      </c>
      <c r="AA680" s="1">
        <v>106.35</v>
      </c>
      <c r="AC680" s="1">
        <v>385.25</v>
      </c>
      <c r="AD680" s="1">
        <v>133</v>
      </c>
      <c r="AG680">
        <v>1</v>
      </c>
      <c r="AH680">
        <v>2</v>
      </c>
      <c r="AI680">
        <v>7</v>
      </c>
      <c r="AJ680">
        <v>5</v>
      </c>
    </row>
    <row r="681" spans="1:36" x14ac:dyDescent="0.25">
      <c r="A681" t="s">
        <v>1393</v>
      </c>
      <c r="B681" s="1">
        <v>2800</v>
      </c>
      <c r="C681" s="3">
        <f t="shared" si="10"/>
        <v>3.571117718840636E-5</v>
      </c>
      <c r="D681" s="7">
        <v>1</v>
      </c>
      <c r="E681" s="7">
        <v>1</v>
      </c>
      <c r="F681" t="s">
        <v>24</v>
      </c>
      <c r="G681" t="s">
        <v>450</v>
      </c>
      <c r="H681" t="s">
        <v>451</v>
      </c>
      <c r="I681" t="s">
        <v>452</v>
      </c>
      <c r="J681" t="s">
        <v>165</v>
      </c>
      <c r="K681" t="s">
        <v>561</v>
      </c>
      <c r="L681" t="s">
        <v>562</v>
      </c>
      <c r="M681" t="s">
        <v>355</v>
      </c>
      <c r="N681" t="s">
        <v>356</v>
      </c>
      <c r="O681" t="s">
        <v>32</v>
      </c>
      <c r="P681" t="s">
        <v>50</v>
      </c>
      <c r="Q681" t="s">
        <v>2141</v>
      </c>
      <c r="R681" t="s">
        <v>51</v>
      </c>
      <c r="T681">
        <v>4074</v>
      </c>
      <c r="AA681" s="1">
        <v>2800</v>
      </c>
      <c r="AG681">
        <v>1</v>
      </c>
      <c r="AH681">
        <v>1</v>
      </c>
      <c r="AI681">
        <v>1</v>
      </c>
      <c r="AJ681">
        <v>1</v>
      </c>
    </row>
    <row r="682" spans="1:36" x14ac:dyDescent="0.25">
      <c r="A682" t="s">
        <v>1394</v>
      </c>
      <c r="B682" s="1">
        <v>2800</v>
      </c>
      <c r="C682" s="3">
        <f t="shared" si="10"/>
        <v>3.571117718840636E-5</v>
      </c>
      <c r="D682" s="7">
        <v>8</v>
      </c>
      <c r="E682" s="7">
        <v>8</v>
      </c>
      <c r="F682" t="s">
        <v>24</v>
      </c>
      <c r="G682" t="s">
        <v>1184</v>
      </c>
      <c r="H682" t="s">
        <v>1185</v>
      </c>
      <c r="I682" t="s">
        <v>1186</v>
      </c>
      <c r="J682" t="s">
        <v>165</v>
      </c>
      <c r="K682" t="s">
        <v>166</v>
      </c>
      <c r="L682" t="s">
        <v>167</v>
      </c>
      <c r="M682" t="s">
        <v>48</v>
      </c>
      <c r="N682" t="s">
        <v>1187</v>
      </c>
      <c r="O682" t="s">
        <v>32</v>
      </c>
      <c r="T682">
        <v>11778415</v>
      </c>
      <c r="X682" s="1">
        <v>400</v>
      </c>
      <c r="Y682" s="1">
        <v>800</v>
      </c>
      <c r="AB682" s="1">
        <v>800</v>
      </c>
      <c r="AE682" s="1">
        <v>800</v>
      </c>
      <c r="AG682">
        <v>1</v>
      </c>
      <c r="AH682">
        <v>1</v>
      </c>
      <c r="AI682">
        <v>1</v>
      </c>
      <c r="AJ682">
        <v>1</v>
      </c>
    </row>
    <row r="683" spans="1:36" x14ac:dyDescent="0.25">
      <c r="A683" t="s">
        <v>1395</v>
      </c>
      <c r="B683" s="1">
        <v>2795.8</v>
      </c>
      <c r="C683" s="3">
        <f t="shared" si="10"/>
        <v>3.5657610422623758E-5</v>
      </c>
      <c r="D683" s="7">
        <v>12</v>
      </c>
      <c r="E683" s="7">
        <v>12</v>
      </c>
      <c r="F683" t="s">
        <v>24</v>
      </c>
      <c r="G683" t="s">
        <v>25</v>
      </c>
      <c r="H683" t="s">
        <v>199</v>
      </c>
      <c r="I683" t="s">
        <v>1253</v>
      </c>
      <c r="J683" t="s">
        <v>201</v>
      </c>
      <c r="K683" t="s">
        <v>319</v>
      </c>
      <c r="L683" t="s">
        <v>319</v>
      </c>
      <c r="M683" t="s">
        <v>203</v>
      </c>
      <c r="N683" t="s">
        <v>1254</v>
      </c>
      <c r="O683" t="s">
        <v>32</v>
      </c>
      <c r="P683" t="s">
        <v>88</v>
      </c>
      <c r="Q683" t="s">
        <v>2144</v>
      </c>
      <c r="R683" t="s">
        <v>44</v>
      </c>
      <c r="T683">
        <v>40949</v>
      </c>
      <c r="U683" s="1">
        <v>140.80000000000001</v>
      </c>
      <c r="X683" s="1">
        <v>400</v>
      </c>
      <c r="AB683" s="1">
        <v>1060</v>
      </c>
      <c r="AC683" s="1">
        <v>520</v>
      </c>
      <c r="AE683" s="1">
        <v>480</v>
      </c>
      <c r="AF683" s="1">
        <v>195</v>
      </c>
      <c r="AG683">
        <v>1</v>
      </c>
      <c r="AH683">
        <v>1</v>
      </c>
      <c r="AI683">
        <v>11</v>
      </c>
      <c r="AJ683">
        <v>6</v>
      </c>
    </row>
    <row r="684" spans="1:36" x14ac:dyDescent="0.25">
      <c r="A684" t="s">
        <v>1396</v>
      </c>
      <c r="B684" s="1">
        <v>2790</v>
      </c>
      <c r="C684" s="3">
        <f t="shared" si="10"/>
        <v>3.5583637269876343E-5</v>
      </c>
      <c r="D684" s="7">
        <v>1</v>
      </c>
      <c r="E684" s="7">
        <v>1</v>
      </c>
      <c r="F684" t="s">
        <v>24</v>
      </c>
      <c r="G684" t="s">
        <v>945</v>
      </c>
      <c r="H684" t="s">
        <v>946</v>
      </c>
      <c r="I684" t="s">
        <v>1397</v>
      </c>
      <c r="J684" t="s">
        <v>28</v>
      </c>
      <c r="K684" t="s">
        <v>1398</v>
      </c>
      <c r="L684" t="s">
        <v>1398</v>
      </c>
      <c r="M684" t="s">
        <v>99</v>
      </c>
      <c r="N684" t="s">
        <v>1399</v>
      </c>
      <c r="O684" t="s">
        <v>32</v>
      </c>
      <c r="P684" t="s">
        <v>103</v>
      </c>
      <c r="Q684" t="s">
        <v>2141</v>
      </c>
      <c r="R684" t="s">
        <v>33</v>
      </c>
      <c r="T684">
        <v>1805</v>
      </c>
      <c r="X684" s="1">
        <v>2790</v>
      </c>
      <c r="AG684">
        <v>1</v>
      </c>
      <c r="AH684">
        <v>1</v>
      </c>
      <c r="AI684">
        <v>1</v>
      </c>
      <c r="AJ684">
        <v>1</v>
      </c>
    </row>
    <row r="685" spans="1:36" x14ac:dyDescent="0.25">
      <c r="A685" t="s">
        <v>1400</v>
      </c>
      <c r="B685" s="1">
        <v>2752.8</v>
      </c>
      <c r="C685" s="3">
        <f t="shared" si="10"/>
        <v>3.5109188772944656E-5</v>
      </c>
      <c r="D685" s="7">
        <v>10</v>
      </c>
      <c r="E685" s="7">
        <v>10</v>
      </c>
      <c r="F685" t="s">
        <v>24</v>
      </c>
      <c r="G685" t="s">
        <v>35</v>
      </c>
      <c r="H685" t="s">
        <v>105</v>
      </c>
      <c r="I685" t="s">
        <v>185</v>
      </c>
      <c r="J685" t="s">
        <v>38</v>
      </c>
      <c r="K685" t="s">
        <v>107</v>
      </c>
      <c r="L685" t="s">
        <v>186</v>
      </c>
      <c r="M685" t="s">
        <v>48</v>
      </c>
      <c r="N685" t="s">
        <v>49</v>
      </c>
      <c r="O685" t="s">
        <v>32</v>
      </c>
      <c r="T685">
        <v>3814821</v>
      </c>
      <c r="U685" s="1">
        <v>159.84</v>
      </c>
      <c r="V685" s="1">
        <v>372.96</v>
      </c>
      <c r="X685" s="1">
        <v>301.92</v>
      </c>
      <c r="Y685" s="1">
        <v>426.24</v>
      </c>
      <c r="Z685" s="1">
        <v>497.28</v>
      </c>
      <c r="AC685" s="1">
        <v>497.28</v>
      </c>
      <c r="AD685" s="1">
        <v>213.12</v>
      </c>
      <c r="AE685" s="1">
        <v>284.16000000000003</v>
      </c>
      <c r="AG685">
        <v>1</v>
      </c>
      <c r="AH685">
        <v>1</v>
      </c>
      <c r="AI685">
        <v>1</v>
      </c>
      <c r="AJ685">
        <v>1</v>
      </c>
    </row>
    <row r="686" spans="1:36" x14ac:dyDescent="0.25">
      <c r="A686" t="s">
        <v>1401</v>
      </c>
      <c r="B686" s="1">
        <v>2732.26</v>
      </c>
      <c r="C686" s="3">
        <f t="shared" si="10"/>
        <v>3.4847221780283991E-5</v>
      </c>
      <c r="D686" s="7">
        <v>6</v>
      </c>
      <c r="E686" s="7">
        <v>6</v>
      </c>
      <c r="F686" t="s">
        <v>24</v>
      </c>
      <c r="G686" t="s">
        <v>54</v>
      </c>
      <c r="H686" t="s">
        <v>84</v>
      </c>
      <c r="I686" t="s">
        <v>572</v>
      </c>
      <c r="J686" t="s">
        <v>54</v>
      </c>
      <c r="K686" t="s">
        <v>111</v>
      </c>
      <c r="L686" t="s">
        <v>112</v>
      </c>
      <c r="M686" t="s">
        <v>30</v>
      </c>
      <c r="N686" t="s">
        <v>87</v>
      </c>
      <c r="O686" t="s">
        <v>32</v>
      </c>
      <c r="P686" t="s">
        <v>116</v>
      </c>
      <c r="Q686" t="s">
        <v>2141</v>
      </c>
      <c r="R686" t="s">
        <v>44</v>
      </c>
      <c r="T686">
        <v>55619</v>
      </c>
      <c r="W686" s="1">
        <v>541.54999999999995</v>
      </c>
      <c r="AA686" s="1">
        <v>832.5</v>
      </c>
      <c r="AB686" s="1">
        <v>1358.21</v>
      </c>
      <c r="AG686">
        <v>1</v>
      </c>
      <c r="AH686">
        <v>1</v>
      </c>
      <c r="AI686">
        <v>1</v>
      </c>
      <c r="AJ686">
        <v>1</v>
      </c>
    </row>
    <row r="687" spans="1:36" x14ac:dyDescent="0.25">
      <c r="A687" t="s">
        <v>1402</v>
      </c>
      <c r="B687" s="1">
        <v>2705.86</v>
      </c>
      <c r="C687" s="3">
        <f t="shared" si="10"/>
        <v>3.4510516395364729E-5</v>
      </c>
      <c r="D687" s="7">
        <v>6</v>
      </c>
      <c r="E687" s="7">
        <v>29</v>
      </c>
      <c r="F687" t="s">
        <v>24</v>
      </c>
      <c r="G687" t="s">
        <v>265</v>
      </c>
      <c r="H687" t="s">
        <v>283</v>
      </c>
      <c r="I687" t="s">
        <v>883</v>
      </c>
      <c r="J687" t="s">
        <v>265</v>
      </c>
      <c r="K687" t="s">
        <v>268</v>
      </c>
      <c r="L687" t="s">
        <v>268</v>
      </c>
      <c r="M687" t="s">
        <v>48</v>
      </c>
      <c r="N687" t="s">
        <v>210</v>
      </c>
      <c r="O687" t="s">
        <v>32</v>
      </c>
      <c r="T687">
        <v>1008562</v>
      </c>
      <c r="U687" s="1">
        <v>1250</v>
      </c>
      <c r="W687" s="1">
        <v>351</v>
      </c>
      <c r="Y687" s="1">
        <v>143.46</v>
      </c>
      <c r="AB687" s="1">
        <v>259.39999999999998</v>
      </c>
      <c r="AF687" s="1">
        <v>702</v>
      </c>
      <c r="AG687">
        <v>1</v>
      </c>
      <c r="AH687">
        <v>2</v>
      </c>
      <c r="AI687">
        <v>4</v>
      </c>
      <c r="AJ687">
        <v>6</v>
      </c>
    </row>
    <row r="688" spans="1:36" x14ac:dyDescent="0.25">
      <c r="A688" t="s">
        <v>1403</v>
      </c>
      <c r="B688" s="1">
        <v>2705.4</v>
      </c>
      <c r="C688" s="3">
        <f t="shared" si="10"/>
        <v>3.4504649559112349E-5</v>
      </c>
      <c r="D688" s="7">
        <v>11</v>
      </c>
      <c r="E688" s="7">
        <v>11</v>
      </c>
      <c r="F688" t="s">
        <v>24</v>
      </c>
      <c r="G688" t="s">
        <v>417</v>
      </c>
      <c r="H688" t="s">
        <v>1312</v>
      </c>
      <c r="I688" t="s">
        <v>1404</v>
      </c>
      <c r="J688" t="s">
        <v>417</v>
      </c>
      <c r="K688" t="s">
        <v>1405</v>
      </c>
      <c r="L688" t="s">
        <v>1406</v>
      </c>
      <c r="M688" t="s">
        <v>737</v>
      </c>
      <c r="N688" t="s">
        <v>1314</v>
      </c>
      <c r="O688" t="s">
        <v>32</v>
      </c>
      <c r="P688" t="s">
        <v>103</v>
      </c>
      <c r="Q688" t="s">
        <v>2149</v>
      </c>
      <c r="R688" t="s">
        <v>33</v>
      </c>
      <c r="T688">
        <v>483317</v>
      </c>
      <c r="W688" s="1">
        <v>622.5</v>
      </c>
      <c r="X688" s="1">
        <v>201</v>
      </c>
      <c r="Y688" s="1">
        <v>6</v>
      </c>
      <c r="AC688" s="1">
        <v>300</v>
      </c>
      <c r="AD688" s="1">
        <v>624</v>
      </c>
      <c r="AE688" s="1">
        <v>44</v>
      </c>
      <c r="AF688" s="1">
        <v>907.9</v>
      </c>
      <c r="AG688">
        <v>1</v>
      </c>
      <c r="AH688">
        <v>2</v>
      </c>
      <c r="AI688">
        <v>6</v>
      </c>
      <c r="AJ688">
        <v>5</v>
      </c>
    </row>
    <row r="689" spans="1:36" x14ac:dyDescent="0.25">
      <c r="A689" t="s">
        <v>1407</v>
      </c>
      <c r="B689" s="1">
        <v>2701.93</v>
      </c>
      <c r="C689" s="3">
        <f t="shared" si="10"/>
        <v>3.4460393207382424E-5</v>
      </c>
      <c r="D689" s="7">
        <v>14</v>
      </c>
      <c r="E689" s="7">
        <v>15</v>
      </c>
      <c r="F689" t="s">
        <v>24</v>
      </c>
      <c r="G689" t="s">
        <v>231</v>
      </c>
      <c r="H689" t="s">
        <v>386</v>
      </c>
      <c r="I689" t="s">
        <v>416</v>
      </c>
      <c r="J689" t="s">
        <v>417</v>
      </c>
      <c r="K689" t="s">
        <v>418</v>
      </c>
      <c r="L689" t="s">
        <v>419</v>
      </c>
      <c r="M689" t="s">
        <v>178</v>
      </c>
      <c r="N689" t="s">
        <v>420</v>
      </c>
      <c r="O689" t="s">
        <v>32</v>
      </c>
      <c r="P689" t="s">
        <v>50</v>
      </c>
      <c r="Q689" t="s">
        <v>2141</v>
      </c>
      <c r="R689" t="s">
        <v>51</v>
      </c>
      <c r="T689">
        <v>6497</v>
      </c>
      <c r="U689" s="1">
        <v>207.25</v>
      </c>
      <c r="V689" s="1">
        <v>165.8</v>
      </c>
      <c r="W689" s="1">
        <v>165.8</v>
      </c>
      <c r="X689" s="1">
        <v>207.25</v>
      </c>
      <c r="Y689" s="1">
        <v>498.37</v>
      </c>
      <c r="Z689" s="1">
        <v>269.89999999999998</v>
      </c>
      <c r="AA689" s="1">
        <v>215.92</v>
      </c>
      <c r="AB689" s="1">
        <v>234.74</v>
      </c>
      <c r="AC689" s="1">
        <v>269.89999999999998</v>
      </c>
      <c r="AD689" s="1">
        <v>215.92</v>
      </c>
      <c r="AF689" s="1">
        <v>251.08</v>
      </c>
      <c r="AG689">
        <v>1</v>
      </c>
      <c r="AH689">
        <v>1</v>
      </c>
      <c r="AI689">
        <v>1</v>
      </c>
      <c r="AJ689">
        <v>1</v>
      </c>
    </row>
    <row r="690" spans="1:36" x14ac:dyDescent="0.25">
      <c r="A690" t="s">
        <v>1408</v>
      </c>
      <c r="B690" s="1">
        <v>2693.59</v>
      </c>
      <c r="C690" s="3">
        <f t="shared" si="10"/>
        <v>3.435402491532839E-5</v>
      </c>
      <c r="D690" s="7">
        <v>10</v>
      </c>
      <c r="E690" s="7">
        <v>19</v>
      </c>
      <c r="F690" t="s">
        <v>24</v>
      </c>
      <c r="G690" t="s">
        <v>212</v>
      </c>
      <c r="H690" t="s">
        <v>213</v>
      </c>
      <c r="I690" t="s">
        <v>1007</v>
      </c>
      <c r="J690" t="s">
        <v>212</v>
      </c>
      <c r="K690" t="s">
        <v>215</v>
      </c>
      <c r="L690" t="s">
        <v>215</v>
      </c>
      <c r="M690" t="s">
        <v>178</v>
      </c>
      <c r="N690" t="s">
        <v>746</v>
      </c>
      <c r="O690" t="s">
        <v>32</v>
      </c>
      <c r="P690" t="s">
        <v>129</v>
      </c>
      <c r="Q690" t="s">
        <v>2143</v>
      </c>
      <c r="R690" t="s">
        <v>33</v>
      </c>
      <c r="T690">
        <v>408395</v>
      </c>
      <c r="U690" s="1">
        <v>220.5</v>
      </c>
      <c r="W690" s="1">
        <v>169.64</v>
      </c>
      <c r="X690" s="1">
        <v>471.45</v>
      </c>
      <c r="Y690" s="1">
        <v>439.45</v>
      </c>
      <c r="Z690" s="1">
        <v>740.6</v>
      </c>
      <c r="AA690" s="1">
        <v>542.95000000000005</v>
      </c>
      <c r="AB690" s="1">
        <v>109</v>
      </c>
      <c r="AG690">
        <v>1</v>
      </c>
      <c r="AH690">
        <v>3</v>
      </c>
      <c r="AI690">
        <v>5</v>
      </c>
      <c r="AJ690">
        <v>6</v>
      </c>
    </row>
    <row r="691" spans="1:36" x14ac:dyDescent="0.25">
      <c r="A691" t="s">
        <v>1409</v>
      </c>
      <c r="B691" s="1">
        <v>2685</v>
      </c>
      <c r="C691" s="3">
        <f t="shared" si="10"/>
        <v>3.4244468125311104E-5</v>
      </c>
      <c r="D691" s="7">
        <v>2</v>
      </c>
      <c r="E691" s="7">
        <v>2</v>
      </c>
      <c r="F691" t="s">
        <v>24</v>
      </c>
      <c r="G691" t="s">
        <v>450</v>
      </c>
      <c r="H691" t="s">
        <v>451</v>
      </c>
      <c r="I691" t="s">
        <v>452</v>
      </c>
      <c r="J691" t="s">
        <v>165</v>
      </c>
      <c r="K691" t="s">
        <v>561</v>
      </c>
      <c r="L691" t="s">
        <v>562</v>
      </c>
      <c r="M691" t="s">
        <v>355</v>
      </c>
      <c r="N691" t="s">
        <v>356</v>
      </c>
      <c r="O691" t="s">
        <v>32</v>
      </c>
      <c r="P691" t="s">
        <v>103</v>
      </c>
      <c r="Q691" t="s">
        <v>2147</v>
      </c>
      <c r="R691" t="s">
        <v>33</v>
      </c>
      <c r="T691">
        <v>75998</v>
      </c>
      <c r="Y691" s="1">
        <v>2685</v>
      </c>
      <c r="AG691">
        <v>1</v>
      </c>
      <c r="AH691">
        <v>1</v>
      </c>
      <c r="AI691">
        <v>1</v>
      </c>
      <c r="AJ691">
        <v>1</v>
      </c>
    </row>
    <row r="692" spans="1:36" x14ac:dyDescent="0.25">
      <c r="A692" t="s">
        <v>1410</v>
      </c>
      <c r="B692" s="1">
        <v>2674.43</v>
      </c>
      <c r="C692" s="3">
        <f t="shared" si="10"/>
        <v>3.4109658431424863E-5</v>
      </c>
      <c r="D692" s="7">
        <v>20</v>
      </c>
      <c r="E692" s="7">
        <v>20</v>
      </c>
      <c r="F692" t="s">
        <v>24</v>
      </c>
      <c r="G692" t="s">
        <v>54</v>
      </c>
      <c r="H692" t="s">
        <v>55</v>
      </c>
      <c r="I692" t="s">
        <v>206</v>
      </c>
      <c r="J692" t="s">
        <v>54</v>
      </c>
      <c r="K692" t="s">
        <v>111</v>
      </c>
      <c r="L692" t="s">
        <v>123</v>
      </c>
      <c r="M692" t="s">
        <v>30</v>
      </c>
      <c r="N692" t="s">
        <v>59</v>
      </c>
      <c r="O692" t="s">
        <v>32</v>
      </c>
      <c r="P692" t="s">
        <v>88</v>
      </c>
      <c r="Q692" t="s">
        <v>2141</v>
      </c>
      <c r="R692" t="s">
        <v>44</v>
      </c>
      <c r="T692">
        <v>64506</v>
      </c>
      <c r="U692" s="1">
        <v>451.5</v>
      </c>
      <c r="X692" s="1">
        <v>255.6</v>
      </c>
      <c r="Y692" s="1">
        <v>75</v>
      </c>
      <c r="Z692" s="1">
        <v>85</v>
      </c>
      <c r="AA692" s="1">
        <v>276.5</v>
      </c>
      <c r="AB692" s="1">
        <v>321.10000000000002</v>
      </c>
      <c r="AC692" s="1">
        <v>641.67999999999995</v>
      </c>
      <c r="AD692" s="1">
        <v>229.6</v>
      </c>
      <c r="AE692" s="1">
        <v>75</v>
      </c>
      <c r="AF692" s="1">
        <v>263.45</v>
      </c>
      <c r="AG692">
        <v>2</v>
      </c>
      <c r="AH692">
        <v>2</v>
      </c>
      <c r="AI692">
        <v>2</v>
      </c>
      <c r="AJ692">
        <v>2</v>
      </c>
    </row>
    <row r="693" spans="1:36" x14ac:dyDescent="0.25">
      <c r="A693" t="s">
        <v>1411</v>
      </c>
      <c r="B693" s="1">
        <v>2673.2</v>
      </c>
      <c r="C693" s="3">
        <f t="shared" si="10"/>
        <v>3.4093971021445671E-5</v>
      </c>
      <c r="D693" s="7">
        <v>5</v>
      </c>
      <c r="E693" s="7">
        <v>5</v>
      </c>
      <c r="F693" t="s">
        <v>24</v>
      </c>
      <c r="G693" t="s">
        <v>146</v>
      </c>
      <c r="H693" t="s">
        <v>147</v>
      </c>
      <c r="I693" t="s">
        <v>1412</v>
      </c>
      <c r="J693" t="s">
        <v>149</v>
      </c>
      <c r="K693" t="s">
        <v>150</v>
      </c>
      <c r="L693" t="s">
        <v>150</v>
      </c>
      <c r="M693" t="s">
        <v>151</v>
      </c>
      <c r="N693" t="s">
        <v>1413</v>
      </c>
      <c r="O693" t="s">
        <v>32</v>
      </c>
      <c r="P693" t="s">
        <v>50</v>
      </c>
      <c r="Q693" t="s">
        <v>2141</v>
      </c>
      <c r="R693" t="s">
        <v>51</v>
      </c>
      <c r="T693">
        <v>110043</v>
      </c>
      <c r="W693" s="1">
        <v>232.96</v>
      </c>
      <c r="AA693" s="1">
        <v>2440.2399999999998</v>
      </c>
      <c r="AG693">
        <v>1</v>
      </c>
      <c r="AH693">
        <v>1</v>
      </c>
      <c r="AI693">
        <v>1</v>
      </c>
      <c r="AJ693">
        <v>1</v>
      </c>
    </row>
    <row r="694" spans="1:36" x14ac:dyDescent="0.25">
      <c r="A694" t="s">
        <v>1414</v>
      </c>
      <c r="B694" s="1">
        <v>2655.78</v>
      </c>
      <c r="C694" s="3">
        <f t="shared" si="10"/>
        <v>3.3871796483366377E-5</v>
      </c>
      <c r="D694" s="7">
        <v>5</v>
      </c>
      <c r="E694" s="7">
        <v>5</v>
      </c>
      <c r="F694" t="s">
        <v>24</v>
      </c>
      <c r="G694" t="s">
        <v>136</v>
      </c>
      <c r="H694" t="s">
        <v>137</v>
      </c>
      <c r="I694" t="s">
        <v>337</v>
      </c>
      <c r="J694" t="s">
        <v>139</v>
      </c>
      <c r="K694" t="s">
        <v>338</v>
      </c>
      <c r="L694" t="s">
        <v>338</v>
      </c>
      <c r="M694" t="s">
        <v>339</v>
      </c>
      <c r="N694" t="s">
        <v>340</v>
      </c>
      <c r="O694" t="s">
        <v>32</v>
      </c>
      <c r="P694" t="s">
        <v>50</v>
      </c>
      <c r="Q694" t="s">
        <v>2141</v>
      </c>
      <c r="R694" t="s">
        <v>51</v>
      </c>
      <c r="T694">
        <v>2730</v>
      </c>
      <c r="V694" s="1">
        <v>929.01</v>
      </c>
      <c r="Y694" s="1">
        <v>1134.32</v>
      </c>
      <c r="AB694" s="1">
        <v>125.23</v>
      </c>
      <c r="AE694" s="1">
        <v>467.22</v>
      </c>
      <c r="AG694">
        <v>1</v>
      </c>
      <c r="AH694">
        <v>2</v>
      </c>
      <c r="AI694">
        <v>1</v>
      </c>
      <c r="AJ694">
        <v>2</v>
      </c>
    </row>
    <row r="695" spans="1:36" x14ac:dyDescent="0.25">
      <c r="A695" t="s">
        <v>1415</v>
      </c>
      <c r="B695" s="1">
        <v>2649</v>
      </c>
      <c r="C695" s="3">
        <f t="shared" si="10"/>
        <v>3.3785324418603021E-5</v>
      </c>
      <c r="D695" s="7">
        <v>7</v>
      </c>
      <c r="E695" s="7">
        <v>7</v>
      </c>
      <c r="F695" t="s">
        <v>24</v>
      </c>
      <c r="G695" t="s">
        <v>162</v>
      </c>
      <c r="H695" t="s">
        <v>376</v>
      </c>
      <c r="I695" t="s">
        <v>560</v>
      </c>
      <c r="J695" t="s">
        <v>165</v>
      </c>
      <c r="K695" t="s">
        <v>561</v>
      </c>
      <c r="L695" t="s">
        <v>562</v>
      </c>
      <c r="M695" t="s">
        <v>168</v>
      </c>
      <c r="N695" t="s">
        <v>563</v>
      </c>
      <c r="O695" t="s">
        <v>32</v>
      </c>
      <c r="P695" t="s">
        <v>88</v>
      </c>
      <c r="Q695" t="s">
        <v>2141</v>
      </c>
      <c r="R695" t="s">
        <v>44</v>
      </c>
      <c r="T695">
        <v>62503</v>
      </c>
      <c r="U695" s="1">
        <v>475</v>
      </c>
      <c r="AA695" s="1">
        <v>525</v>
      </c>
      <c r="AB695" s="1">
        <v>525</v>
      </c>
      <c r="AD695" s="1">
        <v>0</v>
      </c>
      <c r="AE695" s="1">
        <v>1124</v>
      </c>
      <c r="AG695">
        <v>1</v>
      </c>
      <c r="AH695">
        <v>3</v>
      </c>
      <c r="AI695">
        <v>5</v>
      </c>
      <c r="AJ695">
        <v>4</v>
      </c>
    </row>
    <row r="696" spans="1:36" x14ac:dyDescent="0.25">
      <c r="A696" t="s">
        <v>1416</v>
      </c>
      <c r="B696" s="1">
        <v>2615.6799999999998</v>
      </c>
      <c r="C696" s="3">
        <f t="shared" si="10"/>
        <v>3.3360361410060983E-5</v>
      </c>
      <c r="D696" s="7">
        <v>4</v>
      </c>
      <c r="E696" s="7">
        <v>4</v>
      </c>
      <c r="F696" t="s">
        <v>24</v>
      </c>
      <c r="G696" t="s">
        <v>95</v>
      </c>
      <c r="H696" t="s">
        <v>96</v>
      </c>
      <c r="I696" t="s">
        <v>97</v>
      </c>
      <c r="J696" t="s">
        <v>95</v>
      </c>
      <c r="K696" t="s">
        <v>98</v>
      </c>
      <c r="L696" t="s">
        <v>98</v>
      </c>
      <c r="M696" t="s">
        <v>99</v>
      </c>
      <c r="N696" t="s">
        <v>96</v>
      </c>
      <c r="O696" t="s">
        <v>32</v>
      </c>
      <c r="P696" t="s">
        <v>129</v>
      </c>
      <c r="Q696" t="s">
        <v>2141</v>
      </c>
      <c r="R696" t="s">
        <v>33</v>
      </c>
      <c r="T696">
        <v>23206</v>
      </c>
      <c r="V696" s="1">
        <v>2096.83</v>
      </c>
      <c r="AD696" s="1">
        <v>518.85</v>
      </c>
      <c r="AG696">
        <v>1</v>
      </c>
      <c r="AH696">
        <v>1</v>
      </c>
      <c r="AI696">
        <v>1</v>
      </c>
      <c r="AJ696">
        <v>1</v>
      </c>
    </row>
    <row r="697" spans="1:36" x14ac:dyDescent="0.25">
      <c r="A697" t="s">
        <v>1417</v>
      </c>
      <c r="B697" s="1">
        <v>2604.6799999999998</v>
      </c>
      <c r="C697" s="3">
        <f t="shared" si="10"/>
        <v>3.3220067499677956E-5</v>
      </c>
      <c r="D697" s="7">
        <v>3</v>
      </c>
      <c r="E697" s="7">
        <v>14</v>
      </c>
      <c r="F697" t="s">
        <v>24</v>
      </c>
      <c r="G697" t="s">
        <v>25</v>
      </c>
      <c r="H697" t="s">
        <v>401</v>
      </c>
      <c r="I697" t="s">
        <v>1418</v>
      </c>
      <c r="J697" t="s">
        <v>403</v>
      </c>
      <c r="K697" t="s">
        <v>1419</v>
      </c>
      <c r="L697" t="s">
        <v>1419</v>
      </c>
      <c r="M697" t="s">
        <v>347</v>
      </c>
      <c r="N697" t="s">
        <v>1420</v>
      </c>
      <c r="O697" t="s">
        <v>32</v>
      </c>
      <c r="P697" t="s">
        <v>129</v>
      </c>
      <c r="Q697" t="s">
        <v>2141</v>
      </c>
      <c r="R697" t="s">
        <v>33</v>
      </c>
      <c r="T697">
        <v>40641</v>
      </c>
      <c r="X697" s="1">
        <v>586.72</v>
      </c>
      <c r="AA697" s="1">
        <v>808.26</v>
      </c>
      <c r="AD697" s="1">
        <v>1209.7</v>
      </c>
      <c r="AG697">
        <v>1</v>
      </c>
      <c r="AH697">
        <v>1</v>
      </c>
      <c r="AI697">
        <v>1</v>
      </c>
      <c r="AJ697">
        <v>2</v>
      </c>
    </row>
    <row r="698" spans="1:36" x14ac:dyDescent="0.25">
      <c r="A698" t="s">
        <v>1421</v>
      </c>
      <c r="B698" s="1">
        <v>2604</v>
      </c>
      <c r="C698" s="3">
        <f t="shared" si="10"/>
        <v>3.3211394785217915E-5</v>
      </c>
      <c r="D698" s="7">
        <v>6</v>
      </c>
      <c r="E698" s="7">
        <v>6</v>
      </c>
      <c r="F698" t="s">
        <v>24</v>
      </c>
      <c r="G698" t="s">
        <v>25</v>
      </c>
      <c r="H698" t="s">
        <v>199</v>
      </c>
      <c r="I698" t="s">
        <v>318</v>
      </c>
      <c r="J698" t="s">
        <v>201</v>
      </c>
      <c r="K698" t="s">
        <v>202</v>
      </c>
      <c r="L698" t="s">
        <v>202</v>
      </c>
      <c r="M698" t="s">
        <v>203</v>
      </c>
      <c r="N698" t="s">
        <v>320</v>
      </c>
      <c r="O698" t="s">
        <v>32</v>
      </c>
      <c r="P698" t="s">
        <v>50</v>
      </c>
      <c r="Q698" t="s">
        <v>2141</v>
      </c>
      <c r="R698" t="s">
        <v>51</v>
      </c>
      <c r="T698">
        <v>4862</v>
      </c>
      <c r="V698" s="1">
        <v>187</v>
      </c>
      <c r="X698" s="1">
        <v>311</v>
      </c>
      <c r="Y698" s="1">
        <v>557</v>
      </c>
      <c r="Z698" s="1">
        <v>429</v>
      </c>
      <c r="AA698" s="1">
        <v>547</v>
      </c>
      <c r="AD698" s="1">
        <v>573</v>
      </c>
      <c r="AG698">
        <v>1</v>
      </c>
      <c r="AH698">
        <v>1</v>
      </c>
      <c r="AI698">
        <v>1</v>
      </c>
      <c r="AJ698">
        <v>1</v>
      </c>
    </row>
    <row r="699" spans="1:36" x14ac:dyDescent="0.25">
      <c r="A699" t="s">
        <v>1422</v>
      </c>
      <c r="B699" s="1">
        <v>2600</v>
      </c>
      <c r="C699" s="3">
        <f t="shared" si="10"/>
        <v>3.3160378817805908E-5</v>
      </c>
      <c r="D699" s="7">
        <v>3</v>
      </c>
      <c r="E699" s="7">
        <v>3</v>
      </c>
      <c r="F699" t="s">
        <v>24</v>
      </c>
      <c r="G699" t="s">
        <v>325</v>
      </c>
      <c r="H699" t="s">
        <v>326</v>
      </c>
      <c r="I699" t="s">
        <v>670</v>
      </c>
      <c r="J699" t="s">
        <v>328</v>
      </c>
      <c r="K699" t="s">
        <v>671</v>
      </c>
      <c r="L699" t="s">
        <v>671</v>
      </c>
      <c r="M699" t="s">
        <v>330</v>
      </c>
      <c r="N699" t="s">
        <v>672</v>
      </c>
      <c r="O699" t="s">
        <v>32</v>
      </c>
      <c r="P699" t="s">
        <v>217</v>
      </c>
      <c r="R699" t="s">
        <v>33</v>
      </c>
      <c r="T699">
        <v>11449093</v>
      </c>
      <c r="V699" s="1">
        <v>800</v>
      </c>
      <c r="Y699" s="1">
        <v>800</v>
      </c>
      <c r="AB699" s="1">
        <v>1000</v>
      </c>
      <c r="AG699">
        <v>1</v>
      </c>
      <c r="AH699">
        <v>1</v>
      </c>
      <c r="AI699">
        <v>1</v>
      </c>
      <c r="AJ699">
        <v>1</v>
      </c>
    </row>
    <row r="700" spans="1:36" x14ac:dyDescent="0.25">
      <c r="A700" t="s">
        <v>1423</v>
      </c>
      <c r="B700" s="1">
        <v>2583.31</v>
      </c>
      <c r="C700" s="3">
        <f t="shared" si="10"/>
        <v>3.2947514693779297E-5</v>
      </c>
      <c r="D700" s="7">
        <v>16</v>
      </c>
      <c r="E700" s="7">
        <v>16</v>
      </c>
      <c r="F700" t="s">
        <v>24</v>
      </c>
      <c r="G700" t="s">
        <v>625</v>
      </c>
      <c r="H700" t="s">
        <v>626</v>
      </c>
      <c r="I700" t="s">
        <v>1137</v>
      </c>
      <c r="J700" t="s">
        <v>626</v>
      </c>
      <c r="K700" t="s">
        <v>1089</v>
      </c>
      <c r="L700" t="s">
        <v>1090</v>
      </c>
      <c r="M700" t="s">
        <v>99</v>
      </c>
      <c r="N700" t="s">
        <v>1138</v>
      </c>
      <c r="O700" t="s">
        <v>32</v>
      </c>
      <c r="P700" t="s">
        <v>103</v>
      </c>
      <c r="Q700" t="s">
        <v>2142</v>
      </c>
      <c r="R700" t="s">
        <v>33</v>
      </c>
      <c r="T700">
        <v>20016</v>
      </c>
      <c r="V700" s="1">
        <v>1294.98</v>
      </c>
      <c r="W700" s="1">
        <v>202.5</v>
      </c>
      <c r="X700" s="1">
        <v>115.83</v>
      </c>
      <c r="Z700" s="1">
        <v>538.34</v>
      </c>
      <c r="AA700" s="1">
        <v>431.66</v>
      </c>
      <c r="AG700">
        <v>1</v>
      </c>
      <c r="AH700">
        <v>3</v>
      </c>
      <c r="AI700">
        <v>16</v>
      </c>
      <c r="AJ700">
        <v>5</v>
      </c>
    </row>
    <row r="701" spans="1:36" x14ac:dyDescent="0.25">
      <c r="A701" t="s">
        <v>1424</v>
      </c>
      <c r="B701" s="1">
        <v>2568.8000000000002</v>
      </c>
      <c r="C701" s="3">
        <f t="shared" si="10"/>
        <v>3.2762454271992238E-5</v>
      </c>
      <c r="D701" s="7">
        <v>33</v>
      </c>
      <c r="E701" s="7">
        <v>35</v>
      </c>
      <c r="F701" t="s">
        <v>90</v>
      </c>
      <c r="G701" t="s">
        <v>870</v>
      </c>
      <c r="H701" t="s">
        <v>871</v>
      </c>
      <c r="I701" t="s">
        <v>872</v>
      </c>
      <c r="J701" t="s">
        <v>191</v>
      </c>
      <c r="K701" t="s">
        <v>191</v>
      </c>
      <c r="L701" t="s">
        <v>191</v>
      </c>
      <c r="M701" t="s">
        <v>48</v>
      </c>
      <c r="N701" t="s">
        <v>873</v>
      </c>
      <c r="O701" t="s">
        <v>32</v>
      </c>
      <c r="P701" t="s">
        <v>50</v>
      </c>
      <c r="Q701" t="s">
        <v>2141</v>
      </c>
      <c r="R701" t="s">
        <v>51</v>
      </c>
      <c r="T701">
        <v>666598</v>
      </c>
      <c r="U701" s="1">
        <v>641.6</v>
      </c>
      <c r="V701" s="1">
        <v>216.8</v>
      </c>
      <c r="W701" s="1">
        <v>3.6</v>
      </c>
      <c r="X701" s="1">
        <v>32.4</v>
      </c>
      <c r="Y701" s="1">
        <v>310.39999999999998</v>
      </c>
      <c r="Z701" s="1">
        <v>205.2</v>
      </c>
      <c r="AA701" s="1">
        <v>254.8</v>
      </c>
      <c r="AB701" s="1">
        <v>725.2</v>
      </c>
      <c r="AC701" s="1">
        <v>84</v>
      </c>
      <c r="AD701" s="1">
        <v>33.6</v>
      </c>
      <c r="AE701" s="1">
        <v>3.6</v>
      </c>
      <c r="AF701" s="1">
        <v>57.6</v>
      </c>
      <c r="AG701">
        <v>1</v>
      </c>
      <c r="AH701">
        <v>1</v>
      </c>
      <c r="AI701">
        <v>1</v>
      </c>
      <c r="AJ701">
        <v>1</v>
      </c>
    </row>
    <row r="702" spans="1:36" x14ac:dyDescent="0.25">
      <c r="A702" t="s">
        <v>1425</v>
      </c>
      <c r="B702" s="1">
        <v>2566.35</v>
      </c>
      <c r="C702" s="3">
        <f t="shared" si="10"/>
        <v>3.2731206991952382E-5</v>
      </c>
      <c r="D702" s="7">
        <v>3</v>
      </c>
      <c r="E702" s="7">
        <v>3</v>
      </c>
      <c r="F702" t="s">
        <v>24</v>
      </c>
      <c r="G702" t="s">
        <v>54</v>
      </c>
      <c r="H702" t="s">
        <v>57</v>
      </c>
      <c r="I702" t="s">
        <v>228</v>
      </c>
      <c r="J702" t="s">
        <v>436</v>
      </c>
      <c r="K702" t="s">
        <v>1426</v>
      </c>
      <c r="L702" t="s">
        <v>1426</v>
      </c>
      <c r="M702" t="s">
        <v>30</v>
      </c>
      <c r="N702" t="s">
        <v>229</v>
      </c>
      <c r="O702" t="s">
        <v>32</v>
      </c>
      <c r="P702" t="s">
        <v>129</v>
      </c>
      <c r="R702" t="s">
        <v>33</v>
      </c>
      <c r="T702">
        <v>1799764</v>
      </c>
      <c r="U702" s="1">
        <v>2012.5</v>
      </c>
      <c r="AB702" s="1">
        <v>553.85</v>
      </c>
      <c r="AG702">
        <v>1</v>
      </c>
      <c r="AH702">
        <v>1</v>
      </c>
      <c r="AI702">
        <v>1</v>
      </c>
      <c r="AJ702">
        <v>1</v>
      </c>
    </row>
    <row r="703" spans="1:36" x14ac:dyDescent="0.25">
      <c r="A703" t="s">
        <v>1427</v>
      </c>
      <c r="B703" s="1">
        <v>2550</v>
      </c>
      <c r="C703" s="3">
        <f t="shared" si="10"/>
        <v>3.2522679225155793E-5</v>
      </c>
      <c r="D703" s="7">
        <v>3</v>
      </c>
      <c r="E703" s="7">
        <v>3</v>
      </c>
      <c r="F703" t="s">
        <v>24</v>
      </c>
      <c r="G703" t="s">
        <v>35</v>
      </c>
      <c r="H703" t="s">
        <v>105</v>
      </c>
      <c r="I703" t="s">
        <v>570</v>
      </c>
      <c r="J703" t="s">
        <v>38</v>
      </c>
      <c r="K703" t="s">
        <v>182</v>
      </c>
      <c r="L703" t="s">
        <v>182</v>
      </c>
      <c r="M703" t="s">
        <v>48</v>
      </c>
      <c r="N703" t="s">
        <v>49</v>
      </c>
      <c r="O703" t="s">
        <v>17</v>
      </c>
      <c r="P703" t="s">
        <v>116</v>
      </c>
      <c r="Q703" t="s">
        <v>2141</v>
      </c>
      <c r="R703" t="s">
        <v>44</v>
      </c>
      <c r="T703">
        <v>146985</v>
      </c>
      <c r="AC703" s="1">
        <v>1700</v>
      </c>
      <c r="AD703" s="1">
        <v>850</v>
      </c>
      <c r="AG703">
        <v>1</v>
      </c>
      <c r="AH703">
        <v>1</v>
      </c>
      <c r="AI703">
        <v>1</v>
      </c>
      <c r="AJ703">
        <v>1</v>
      </c>
    </row>
    <row r="704" spans="1:36" x14ac:dyDescent="0.25">
      <c r="A704" t="s">
        <v>1428</v>
      </c>
      <c r="B704" s="1">
        <v>2509.59</v>
      </c>
      <c r="C704" s="3">
        <f t="shared" si="10"/>
        <v>3.2007290414375972E-5</v>
      </c>
      <c r="D704" s="7">
        <v>4</v>
      </c>
      <c r="E704" s="7">
        <v>24</v>
      </c>
      <c r="F704" t="s">
        <v>24</v>
      </c>
      <c r="G704" t="s">
        <v>580</v>
      </c>
      <c r="H704" t="s">
        <v>581</v>
      </c>
      <c r="I704" t="s">
        <v>582</v>
      </c>
      <c r="J704" t="s">
        <v>583</v>
      </c>
      <c r="K704" t="s">
        <v>584</v>
      </c>
      <c r="L704" t="s">
        <v>584</v>
      </c>
      <c r="M704" t="s">
        <v>203</v>
      </c>
      <c r="N704" t="s">
        <v>585</v>
      </c>
      <c r="O704" t="s">
        <v>32</v>
      </c>
      <c r="P704" t="s">
        <v>116</v>
      </c>
      <c r="Q704" t="s">
        <v>2141</v>
      </c>
      <c r="R704" t="s">
        <v>44</v>
      </c>
      <c r="T704">
        <v>1977</v>
      </c>
      <c r="U704" s="1">
        <v>785.01</v>
      </c>
      <c r="X704" s="1">
        <v>113.66</v>
      </c>
      <c r="AD704" s="1">
        <v>632.14</v>
      </c>
      <c r="AF704" s="1">
        <v>978.78</v>
      </c>
      <c r="AG704">
        <v>1</v>
      </c>
      <c r="AH704">
        <v>3</v>
      </c>
      <c r="AI704">
        <v>6</v>
      </c>
      <c r="AJ704">
        <v>4</v>
      </c>
    </row>
    <row r="705" spans="1:36" x14ac:dyDescent="0.25">
      <c r="A705" t="s">
        <v>1429</v>
      </c>
      <c r="B705" s="1">
        <v>2508.7800000000002</v>
      </c>
      <c r="C705" s="3">
        <f t="shared" si="10"/>
        <v>3.1996959680975045E-5</v>
      </c>
      <c r="D705" s="7">
        <v>40</v>
      </c>
      <c r="E705" s="7">
        <v>40</v>
      </c>
      <c r="F705" t="s">
        <v>24</v>
      </c>
      <c r="G705" t="s">
        <v>25</v>
      </c>
      <c r="H705" t="s">
        <v>367</v>
      </c>
      <c r="I705" t="s">
        <v>968</v>
      </c>
      <c r="J705" t="s">
        <v>57</v>
      </c>
      <c r="K705" t="s">
        <v>58</v>
      </c>
      <c r="L705" t="s">
        <v>58</v>
      </c>
      <c r="M705" t="s">
        <v>203</v>
      </c>
      <c r="N705" t="s">
        <v>320</v>
      </c>
      <c r="O705" t="s">
        <v>32</v>
      </c>
      <c r="P705" t="s">
        <v>129</v>
      </c>
      <c r="Q705" t="s">
        <v>2141</v>
      </c>
      <c r="R705" t="s">
        <v>33</v>
      </c>
      <c r="T705">
        <v>71040</v>
      </c>
      <c r="U705" s="1">
        <v>85.25</v>
      </c>
      <c r="V705" s="1">
        <v>93.92</v>
      </c>
      <c r="W705" s="1">
        <v>52.42</v>
      </c>
      <c r="X705" s="1">
        <v>221.72</v>
      </c>
      <c r="Y705" s="1">
        <v>211.41</v>
      </c>
      <c r="Z705" s="1">
        <v>67.22</v>
      </c>
      <c r="AA705" s="1">
        <v>211.49</v>
      </c>
      <c r="AB705" s="1">
        <v>572.71</v>
      </c>
      <c r="AC705" s="1">
        <v>135.66999999999999</v>
      </c>
      <c r="AD705" s="1">
        <v>326.22000000000003</v>
      </c>
      <c r="AE705" s="1">
        <v>101.06</v>
      </c>
      <c r="AF705" s="1">
        <v>429.69</v>
      </c>
      <c r="AG705">
        <v>1</v>
      </c>
      <c r="AH705">
        <v>1</v>
      </c>
      <c r="AI705">
        <v>1</v>
      </c>
      <c r="AJ705">
        <v>1</v>
      </c>
    </row>
    <row r="706" spans="1:36" x14ac:dyDescent="0.25">
      <c r="A706" t="s">
        <v>1430</v>
      </c>
      <c r="B706" s="1">
        <v>2500</v>
      </c>
      <c r="C706" s="3">
        <f t="shared" si="10"/>
        <v>3.1884979632505678E-5</v>
      </c>
      <c r="D706" s="7">
        <v>2</v>
      </c>
      <c r="E706" s="7">
        <v>2</v>
      </c>
      <c r="F706" t="s">
        <v>24</v>
      </c>
      <c r="G706" t="s">
        <v>212</v>
      </c>
      <c r="H706" t="s">
        <v>213</v>
      </c>
      <c r="I706" t="s">
        <v>763</v>
      </c>
      <c r="J706" t="s">
        <v>265</v>
      </c>
      <c r="K706" t="s">
        <v>268</v>
      </c>
      <c r="L706" t="s">
        <v>268</v>
      </c>
      <c r="M706" t="s">
        <v>99</v>
      </c>
      <c r="N706" t="s">
        <v>216</v>
      </c>
      <c r="O706" t="s">
        <v>32</v>
      </c>
      <c r="T706">
        <v>1009862</v>
      </c>
      <c r="U706" s="1">
        <v>1250</v>
      </c>
      <c r="AB706" s="1">
        <v>1250</v>
      </c>
      <c r="AG706">
        <v>1</v>
      </c>
      <c r="AH706">
        <v>1</v>
      </c>
      <c r="AI706">
        <v>1</v>
      </c>
      <c r="AJ706">
        <v>2</v>
      </c>
    </row>
    <row r="707" spans="1:36" x14ac:dyDescent="0.25">
      <c r="A707" t="s">
        <v>1431</v>
      </c>
      <c r="B707" s="1">
        <v>2498.75</v>
      </c>
      <c r="C707" s="3">
        <f t="shared" si="10"/>
        <v>3.1869037142689426E-5</v>
      </c>
      <c r="D707" s="7">
        <v>1</v>
      </c>
      <c r="E707" s="7">
        <v>1</v>
      </c>
      <c r="F707" t="s">
        <v>24</v>
      </c>
      <c r="G707" t="s">
        <v>136</v>
      </c>
      <c r="H707" t="s">
        <v>244</v>
      </c>
      <c r="I707" t="s">
        <v>1432</v>
      </c>
      <c r="J707" t="s">
        <v>139</v>
      </c>
      <c r="K707" t="s">
        <v>140</v>
      </c>
      <c r="L707" t="s">
        <v>141</v>
      </c>
      <c r="M707" t="s">
        <v>142</v>
      </c>
      <c r="N707" t="s">
        <v>991</v>
      </c>
      <c r="O707" t="s">
        <v>32</v>
      </c>
      <c r="P707" t="s">
        <v>129</v>
      </c>
      <c r="Q707" t="s">
        <v>2140</v>
      </c>
      <c r="R707" t="s">
        <v>33</v>
      </c>
      <c r="T707">
        <v>5391386</v>
      </c>
      <c r="AF707" s="1">
        <v>2498.75</v>
      </c>
      <c r="AG707">
        <v>1</v>
      </c>
      <c r="AH707">
        <v>1</v>
      </c>
      <c r="AI707">
        <v>1</v>
      </c>
      <c r="AJ707">
        <v>1</v>
      </c>
    </row>
    <row r="708" spans="1:36" x14ac:dyDescent="0.25">
      <c r="A708" t="s">
        <v>1433</v>
      </c>
      <c r="B708" s="1">
        <v>2495.67</v>
      </c>
      <c r="C708" s="3">
        <f t="shared" ref="C708:C771" si="11">+B708/$B$1357</f>
        <v>3.1829754847782184E-5</v>
      </c>
      <c r="D708" s="7">
        <v>5</v>
      </c>
      <c r="E708" s="7">
        <v>5</v>
      </c>
      <c r="F708" t="s">
        <v>24</v>
      </c>
      <c r="G708" t="s">
        <v>35</v>
      </c>
      <c r="H708" t="s">
        <v>105</v>
      </c>
      <c r="I708" t="s">
        <v>114</v>
      </c>
      <c r="J708" t="s">
        <v>38</v>
      </c>
      <c r="K708" t="s">
        <v>107</v>
      </c>
      <c r="L708" t="s">
        <v>115</v>
      </c>
      <c r="M708" t="s">
        <v>48</v>
      </c>
      <c r="N708" t="s">
        <v>49</v>
      </c>
      <c r="O708" t="s">
        <v>17</v>
      </c>
      <c r="P708" t="s">
        <v>88</v>
      </c>
      <c r="Q708" t="s">
        <v>2141</v>
      </c>
      <c r="R708" t="s">
        <v>44</v>
      </c>
      <c r="T708">
        <v>12561</v>
      </c>
      <c r="U708" s="1">
        <v>785.67</v>
      </c>
      <c r="Y708" s="1">
        <v>395</v>
      </c>
      <c r="Z708" s="1">
        <v>395</v>
      </c>
      <c r="AE708" s="1">
        <v>920</v>
      </c>
      <c r="AG708">
        <v>1</v>
      </c>
      <c r="AH708">
        <v>2</v>
      </c>
      <c r="AI708">
        <v>2</v>
      </c>
      <c r="AJ708">
        <v>3</v>
      </c>
    </row>
    <row r="709" spans="1:36" x14ac:dyDescent="0.25">
      <c r="A709" t="s">
        <v>1434</v>
      </c>
      <c r="B709" s="1">
        <v>2472.88</v>
      </c>
      <c r="C709" s="3">
        <f t="shared" si="11"/>
        <v>3.1539091373452259E-5</v>
      </c>
      <c r="D709" s="7">
        <v>5</v>
      </c>
      <c r="E709" s="7">
        <v>5</v>
      </c>
      <c r="F709" t="s">
        <v>24</v>
      </c>
      <c r="G709" t="s">
        <v>265</v>
      </c>
      <c r="H709" t="s">
        <v>765</v>
      </c>
      <c r="I709" t="s">
        <v>806</v>
      </c>
      <c r="J709" t="s">
        <v>265</v>
      </c>
      <c r="K709" t="s">
        <v>767</v>
      </c>
      <c r="L709" t="s">
        <v>767</v>
      </c>
      <c r="M709" t="s">
        <v>339</v>
      </c>
      <c r="N709" t="s">
        <v>808</v>
      </c>
      <c r="O709" t="s">
        <v>32</v>
      </c>
      <c r="P709" t="s">
        <v>116</v>
      </c>
      <c r="Q709" t="s">
        <v>2143</v>
      </c>
      <c r="R709" t="s">
        <v>44</v>
      </c>
      <c r="T709">
        <v>803202</v>
      </c>
      <c r="Z709" s="1">
        <v>1449</v>
      </c>
      <c r="AD709" s="1">
        <v>474.5</v>
      </c>
      <c r="AE709" s="1">
        <v>549.38</v>
      </c>
      <c r="AG709">
        <v>2</v>
      </c>
      <c r="AH709">
        <v>2</v>
      </c>
      <c r="AI709">
        <v>5</v>
      </c>
      <c r="AJ709">
        <v>4</v>
      </c>
    </row>
    <row r="710" spans="1:36" x14ac:dyDescent="0.25">
      <c r="A710" t="s">
        <v>1435</v>
      </c>
      <c r="B710" s="1">
        <v>2465</v>
      </c>
      <c r="C710" s="3">
        <f t="shared" si="11"/>
        <v>3.1438589917650603E-5</v>
      </c>
      <c r="D710" s="7">
        <v>3</v>
      </c>
      <c r="E710" s="7">
        <v>5</v>
      </c>
      <c r="F710" t="s">
        <v>24</v>
      </c>
      <c r="G710" t="s">
        <v>450</v>
      </c>
      <c r="H710" t="s">
        <v>451</v>
      </c>
      <c r="I710" t="s">
        <v>1436</v>
      </c>
      <c r="J710" t="s">
        <v>57</v>
      </c>
      <c r="K710" t="s">
        <v>530</v>
      </c>
      <c r="L710" t="s">
        <v>530</v>
      </c>
      <c r="M710" t="s">
        <v>355</v>
      </c>
      <c r="N710" t="s">
        <v>1437</v>
      </c>
      <c r="O710" t="s">
        <v>32</v>
      </c>
      <c r="P710" t="s">
        <v>217</v>
      </c>
      <c r="Q710" t="s">
        <v>2149</v>
      </c>
      <c r="R710" t="s">
        <v>33</v>
      </c>
      <c r="T710">
        <v>319617</v>
      </c>
      <c r="Z710" s="1">
        <v>2361</v>
      </c>
      <c r="AD710" s="1">
        <v>104</v>
      </c>
      <c r="AG710">
        <v>1</v>
      </c>
      <c r="AH710">
        <v>1</v>
      </c>
      <c r="AI710">
        <v>1</v>
      </c>
      <c r="AJ710">
        <v>2</v>
      </c>
    </row>
    <row r="711" spans="1:36" x14ac:dyDescent="0.25">
      <c r="A711" t="s">
        <v>1438</v>
      </c>
      <c r="B711" s="1">
        <v>2442.5</v>
      </c>
      <c r="C711" s="3">
        <f t="shared" si="11"/>
        <v>3.115162510095805E-5</v>
      </c>
      <c r="D711" s="7">
        <v>3</v>
      </c>
      <c r="E711" s="7">
        <v>3</v>
      </c>
      <c r="F711" t="s">
        <v>24</v>
      </c>
      <c r="G711" t="s">
        <v>54</v>
      </c>
      <c r="H711" t="s">
        <v>440</v>
      </c>
      <c r="I711" t="s">
        <v>441</v>
      </c>
      <c r="J711" t="s">
        <v>328</v>
      </c>
      <c r="K711" t="s">
        <v>456</v>
      </c>
      <c r="L711" t="s">
        <v>456</v>
      </c>
      <c r="M711" t="s">
        <v>30</v>
      </c>
      <c r="N711" t="s">
        <v>295</v>
      </c>
      <c r="O711" t="s">
        <v>32</v>
      </c>
      <c r="P711" t="s">
        <v>129</v>
      </c>
      <c r="Q711" t="s">
        <v>2142</v>
      </c>
      <c r="R711" t="s">
        <v>33</v>
      </c>
      <c r="T711">
        <v>64085</v>
      </c>
      <c r="AA711" s="1">
        <v>1622</v>
      </c>
      <c r="AC711" s="1">
        <v>820.5</v>
      </c>
      <c r="AG711">
        <v>1</v>
      </c>
      <c r="AH711">
        <v>1</v>
      </c>
      <c r="AI711">
        <v>1</v>
      </c>
      <c r="AJ711">
        <v>1</v>
      </c>
    </row>
    <row r="712" spans="1:36" x14ac:dyDescent="0.25">
      <c r="A712" t="s">
        <v>1439</v>
      </c>
      <c r="B712" s="1">
        <v>2442.21</v>
      </c>
      <c r="C712" s="3">
        <f t="shared" si="11"/>
        <v>3.1147926443320678E-5</v>
      </c>
      <c r="D712" s="7">
        <v>12</v>
      </c>
      <c r="E712" s="7">
        <v>12</v>
      </c>
      <c r="F712" t="s">
        <v>24</v>
      </c>
      <c r="G712" t="s">
        <v>136</v>
      </c>
      <c r="H712" t="s">
        <v>137</v>
      </c>
      <c r="I712" t="s">
        <v>297</v>
      </c>
      <c r="J712" t="s">
        <v>139</v>
      </c>
      <c r="K712" t="s">
        <v>140</v>
      </c>
      <c r="L712" t="s">
        <v>246</v>
      </c>
      <c r="M712" t="s">
        <v>142</v>
      </c>
      <c r="N712" t="s">
        <v>247</v>
      </c>
      <c r="O712" t="s">
        <v>32</v>
      </c>
      <c r="P712" t="s">
        <v>129</v>
      </c>
      <c r="R712" t="s">
        <v>33</v>
      </c>
      <c r="T712">
        <v>11447441</v>
      </c>
      <c r="U712" s="1">
        <v>216.86</v>
      </c>
      <c r="V712" s="1">
        <v>225</v>
      </c>
      <c r="W712" s="1">
        <v>220.34</v>
      </c>
      <c r="X712" s="1">
        <v>207</v>
      </c>
      <c r="Y712" s="1">
        <v>207</v>
      </c>
      <c r="Z712" s="1">
        <v>201.18</v>
      </c>
      <c r="AA712" s="1">
        <v>196.35</v>
      </c>
      <c r="AB712" s="1">
        <v>192.18</v>
      </c>
      <c r="AC712" s="1">
        <v>197.85</v>
      </c>
      <c r="AD712" s="1">
        <v>191.45</v>
      </c>
      <c r="AE712" s="1">
        <v>193.5</v>
      </c>
      <c r="AF712" s="1">
        <v>193.5</v>
      </c>
      <c r="AG712">
        <v>1</v>
      </c>
      <c r="AH712">
        <v>1</v>
      </c>
      <c r="AI712">
        <v>1</v>
      </c>
      <c r="AJ712">
        <v>1</v>
      </c>
    </row>
    <row r="713" spans="1:36" x14ac:dyDescent="0.25">
      <c r="A713" t="s">
        <v>1440</v>
      </c>
      <c r="B713" s="1">
        <v>2438.52</v>
      </c>
      <c r="C713" s="3">
        <f t="shared" si="11"/>
        <v>3.1100864213383104E-5</v>
      </c>
      <c r="D713" s="7">
        <v>6</v>
      </c>
      <c r="E713" s="7">
        <v>12</v>
      </c>
      <c r="F713" t="s">
        <v>24</v>
      </c>
      <c r="G713" t="s">
        <v>136</v>
      </c>
      <c r="H713" t="s">
        <v>137</v>
      </c>
      <c r="I713" t="s">
        <v>138</v>
      </c>
      <c r="J713" t="s">
        <v>139</v>
      </c>
      <c r="K713" t="s">
        <v>140</v>
      </c>
      <c r="L713" t="s">
        <v>141</v>
      </c>
      <c r="M713" t="s">
        <v>142</v>
      </c>
      <c r="N713" t="s">
        <v>143</v>
      </c>
      <c r="O713" t="s">
        <v>32</v>
      </c>
      <c r="T713">
        <v>11778393</v>
      </c>
      <c r="U713" s="1">
        <v>196.94</v>
      </c>
      <c r="V713" s="1">
        <v>576.15</v>
      </c>
      <c r="AC713" s="1">
        <v>1007.43</v>
      </c>
      <c r="AD713" s="1">
        <v>658</v>
      </c>
      <c r="AG713">
        <v>1</v>
      </c>
      <c r="AH713">
        <v>1</v>
      </c>
      <c r="AI713">
        <v>1</v>
      </c>
      <c r="AJ713">
        <v>3</v>
      </c>
    </row>
    <row r="714" spans="1:36" x14ac:dyDescent="0.25">
      <c r="A714" t="s">
        <v>1441</v>
      </c>
      <c r="B714" s="1">
        <v>2424.5700000000002</v>
      </c>
      <c r="C714" s="3">
        <f t="shared" si="11"/>
        <v>3.0922946027033721E-5</v>
      </c>
      <c r="D714" s="7">
        <v>28</v>
      </c>
      <c r="E714" s="7">
        <v>28</v>
      </c>
      <c r="F714" t="s">
        <v>24</v>
      </c>
      <c r="G714" t="s">
        <v>1184</v>
      </c>
      <c r="H714" t="s">
        <v>1185</v>
      </c>
      <c r="I714" t="s">
        <v>1198</v>
      </c>
      <c r="J714" t="s">
        <v>28</v>
      </c>
      <c r="K714" t="s">
        <v>1199</v>
      </c>
      <c r="L714" t="s">
        <v>1199</v>
      </c>
      <c r="M714" t="s">
        <v>48</v>
      </c>
      <c r="N714" t="s">
        <v>1187</v>
      </c>
      <c r="O714" t="s">
        <v>32</v>
      </c>
      <c r="P714" t="s">
        <v>50</v>
      </c>
      <c r="Q714" t="s">
        <v>2141</v>
      </c>
      <c r="R714" t="s">
        <v>51</v>
      </c>
      <c r="T714">
        <v>357933</v>
      </c>
      <c r="U714" s="1">
        <v>254.89</v>
      </c>
      <c r="V714" s="1">
        <v>100.93</v>
      </c>
      <c r="W714" s="1">
        <v>13.43</v>
      </c>
      <c r="X714" s="1">
        <v>85.94</v>
      </c>
      <c r="Y714" s="1">
        <v>206.89</v>
      </c>
      <c r="Z714" s="1">
        <v>246.66</v>
      </c>
      <c r="AB714" s="1">
        <v>300.89</v>
      </c>
      <c r="AD714" s="1">
        <v>587.9</v>
      </c>
      <c r="AF714" s="1">
        <v>627.04</v>
      </c>
      <c r="AG714">
        <v>1</v>
      </c>
      <c r="AH714">
        <v>1</v>
      </c>
      <c r="AI714">
        <v>1</v>
      </c>
      <c r="AJ714">
        <v>1</v>
      </c>
    </row>
    <row r="715" spans="1:36" x14ac:dyDescent="0.25">
      <c r="A715" t="s">
        <v>1442</v>
      </c>
      <c r="B715" s="1">
        <v>2420.58</v>
      </c>
      <c r="C715" s="3">
        <f t="shared" si="11"/>
        <v>3.0872057599540241E-5</v>
      </c>
      <c r="D715" s="7">
        <v>1</v>
      </c>
      <c r="E715" s="7">
        <v>1</v>
      </c>
      <c r="F715" t="s">
        <v>24</v>
      </c>
      <c r="G715" t="s">
        <v>136</v>
      </c>
      <c r="H715" t="s">
        <v>244</v>
      </c>
      <c r="I715" t="s">
        <v>461</v>
      </c>
      <c r="J715" t="s">
        <v>139</v>
      </c>
      <c r="K715" t="s">
        <v>140</v>
      </c>
      <c r="L715" t="s">
        <v>246</v>
      </c>
      <c r="M715" t="s">
        <v>142</v>
      </c>
      <c r="N715" t="s">
        <v>247</v>
      </c>
      <c r="O715" t="s">
        <v>32</v>
      </c>
      <c r="P715" t="s">
        <v>88</v>
      </c>
      <c r="Q715" t="s">
        <v>2141</v>
      </c>
      <c r="R715" t="s">
        <v>44</v>
      </c>
      <c r="T715">
        <v>19675</v>
      </c>
      <c r="AD715" s="1">
        <v>2420.58</v>
      </c>
      <c r="AG715">
        <v>1</v>
      </c>
      <c r="AH715">
        <v>1</v>
      </c>
      <c r="AI715">
        <v>1</v>
      </c>
      <c r="AJ715">
        <v>1</v>
      </c>
    </row>
    <row r="716" spans="1:36" x14ac:dyDescent="0.25">
      <c r="A716" t="s">
        <v>1443</v>
      </c>
      <c r="B716" s="1">
        <v>2420</v>
      </c>
      <c r="C716" s="3">
        <f t="shared" si="11"/>
        <v>3.0864660284265497E-5</v>
      </c>
      <c r="D716" s="7">
        <v>12</v>
      </c>
      <c r="E716" s="7">
        <v>13</v>
      </c>
      <c r="F716" t="s">
        <v>24</v>
      </c>
      <c r="G716" t="s">
        <v>311</v>
      </c>
      <c r="H716" t="s">
        <v>312</v>
      </c>
      <c r="I716" t="s">
        <v>313</v>
      </c>
      <c r="J716" t="s">
        <v>38</v>
      </c>
      <c r="K716" t="s">
        <v>39</v>
      </c>
      <c r="L716" t="s">
        <v>173</v>
      </c>
      <c r="M716" t="s">
        <v>178</v>
      </c>
      <c r="N716" t="s">
        <v>314</v>
      </c>
      <c r="O716" t="s">
        <v>32</v>
      </c>
      <c r="Q716" t="s">
        <v>2148</v>
      </c>
      <c r="R716" t="s">
        <v>33</v>
      </c>
      <c r="T716">
        <v>11449087</v>
      </c>
      <c r="V716" s="1">
        <v>165</v>
      </c>
      <c r="W716" s="1">
        <v>495</v>
      </c>
      <c r="X716" s="1">
        <v>220</v>
      </c>
      <c r="Y716" s="1">
        <v>220</v>
      </c>
      <c r="Z716" s="1">
        <v>220</v>
      </c>
      <c r="AA716" s="1">
        <v>165</v>
      </c>
      <c r="AB716" s="1">
        <v>220</v>
      </c>
      <c r="AC716" s="1">
        <v>220</v>
      </c>
      <c r="AD716" s="1">
        <v>165</v>
      </c>
      <c r="AE716" s="1">
        <v>220</v>
      </c>
      <c r="AF716" s="1">
        <v>110</v>
      </c>
      <c r="AG716">
        <v>1</v>
      </c>
      <c r="AH716">
        <v>1</v>
      </c>
      <c r="AI716">
        <v>2</v>
      </c>
      <c r="AJ716">
        <v>1</v>
      </c>
    </row>
    <row r="717" spans="1:36" x14ac:dyDescent="0.25">
      <c r="A717" t="s">
        <v>1444</v>
      </c>
      <c r="B717" s="1">
        <v>2408.19</v>
      </c>
      <c r="C717" s="3">
        <f t="shared" si="11"/>
        <v>3.0714035640481544E-5</v>
      </c>
      <c r="D717" s="7">
        <v>11</v>
      </c>
      <c r="E717" s="7">
        <v>42</v>
      </c>
      <c r="F717" t="s">
        <v>24</v>
      </c>
      <c r="G717" t="s">
        <v>265</v>
      </c>
      <c r="H717" t="s">
        <v>765</v>
      </c>
      <c r="I717" t="s">
        <v>766</v>
      </c>
      <c r="J717" t="s">
        <v>265</v>
      </c>
      <c r="K717" t="s">
        <v>767</v>
      </c>
      <c r="L717" t="s">
        <v>767</v>
      </c>
      <c r="M717" t="s">
        <v>768</v>
      </c>
      <c r="N717" t="s">
        <v>769</v>
      </c>
      <c r="O717" t="s">
        <v>32</v>
      </c>
      <c r="P717" t="s">
        <v>431</v>
      </c>
      <c r="Q717" t="s">
        <v>2141</v>
      </c>
      <c r="R717" t="s">
        <v>51</v>
      </c>
      <c r="T717">
        <v>10706</v>
      </c>
      <c r="V717" s="1">
        <v>158.88999999999999</v>
      </c>
      <c r="W717" s="1">
        <v>1088.93</v>
      </c>
      <c r="AB717" s="1">
        <v>857.54</v>
      </c>
      <c r="AC717" s="1">
        <v>302.83</v>
      </c>
      <c r="AG717">
        <v>1</v>
      </c>
      <c r="AH717">
        <v>2</v>
      </c>
      <c r="AI717">
        <v>6</v>
      </c>
      <c r="AJ717">
        <v>4</v>
      </c>
    </row>
    <row r="718" spans="1:36" x14ac:dyDescent="0.25">
      <c r="A718" t="s">
        <v>1445</v>
      </c>
      <c r="B718" s="1">
        <v>2400</v>
      </c>
      <c r="C718" s="3">
        <f t="shared" si="11"/>
        <v>3.0609580447205455E-5</v>
      </c>
      <c r="D718" s="7">
        <v>2</v>
      </c>
      <c r="E718" s="7">
        <v>2</v>
      </c>
      <c r="F718" t="s">
        <v>24</v>
      </c>
      <c r="G718" t="s">
        <v>95</v>
      </c>
      <c r="H718" t="s">
        <v>1446</v>
      </c>
      <c r="I718" t="s">
        <v>1447</v>
      </c>
      <c r="J718" t="s">
        <v>95</v>
      </c>
      <c r="K718" t="s">
        <v>1448</v>
      </c>
      <c r="L718" t="s">
        <v>1448</v>
      </c>
      <c r="M718" t="s">
        <v>99</v>
      </c>
      <c r="N718" t="s">
        <v>1449</v>
      </c>
      <c r="O718" t="s">
        <v>32</v>
      </c>
      <c r="P718" t="s">
        <v>217</v>
      </c>
      <c r="R718" t="s">
        <v>33</v>
      </c>
      <c r="T718">
        <v>11449061</v>
      </c>
      <c r="W718" s="1">
        <v>1200</v>
      </c>
      <c r="X718" s="1">
        <v>1200</v>
      </c>
      <c r="AG718">
        <v>1</v>
      </c>
      <c r="AH718">
        <v>1</v>
      </c>
      <c r="AI718">
        <v>1</v>
      </c>
      <c r="AJ718">
        <v>1</v>
      </c>
    </row>
    <row r="719" spans="1:36" x14ac:dyDescent="0.25">
      <c r="A719" t="s">
        <v>1450</v>
      </c>
      <c r="B719" s="1">
        <v>2390.4499999999998</v>
      </c>
      <c r="C719" s="3">
        <f t="shared" si="11"/>
        <v>3.048777982500928E-5</v>
      </c>
      <c r="D719" s="7">
        <v>2</v>
      </c>
      <c r="E719" s="7">
        <v>10</v>
      </c>
      <c r="F719" t="s">
        <v>24</v>
      </c>
      <c r="G719" t="s">
        <v>25</v>
      </c>
      <c r="H719" t="s">
        <v>401</v>
      </c>
      <c r="I719" t="s">
        <v>1418</v>
      </c>
      <c r="J719" t="s">
        <v>403</v>
      </c>
      <c r="K719" t="s">
        <v>1419</v>
      </c>
      <c r="L719" t="s">
        <v>1419</v>
      </c>
      <c r="M719" t="s">
        <v>347</v>
      </c>
      <c r="N719" t="s">
        <v>1420</v>
      </c>
      <c r="O719" t="s">
        <v>32</v>
      </c>
      <c r="P719" t="s">
        <v>116</v>
      </c>
      <c r="Q719" t="s">
        <v>2141</v>
      </c>
      <c r="R719" t="s">
        <v>44</v>
      </c>
      <c r="T719">
        <v>15986</v>
      </c>
      <c r="AC719" s="1">
        <v>2381.4499999999998</v>
      </c>
      <c r="AF719" s="1">
        <v>9</v>
      </c>
      <c r="AG719">
        <v>1</v>
      </c>
      <c r="AH719">
        <v>1</v>
      </c>
      <c r="AI719">
        <v>1</v>
      </c>
      <c r="AJ719">
        <v>1</v>
      </c>
    </row>
    <row r="720" spans="1:36" x14ac:dyDescent="0.25">
      <c r="A720" t="s">
        <v>1451</v>
      </c>
      <c r="B720" s="1">
        <v>2380</v>
      </c>
      <c r="C720" s="3">
        <f t="shared" si="11"/>
        <v>3.0354500610145407E-5</v>
      </c>
      <c r="D720" s="7">
        <v>1</v>
      </c>
      <c r="E720" s="7">
        <v>1</v>
      </c>
      <c r="F720" t="s">
        <v>24</v>
      </c>
      <c r="G720" t="s">
        <v>231</v>
      </c>
      <c r="H720" t="s">
        <v>232</v>
      </c>
      <c r="I720" t="s">
        <v>1309</v>
      </c>
      <c r="J720" t="s">
        <v>28</v>
      </c>
      <c r="K720" t="s">
        <v>234</v>
      </c>
      <c r="L720" t="s">
        <v>235</v>
      </c>
      <c r="M720" t="s">
        <v>178</v>
      </c>
      <c r="N720" t="s">
        <v>232</v>
      </c>
      <c r="O720" t="s">
        <v>32</v>
      </c>
      <c r="P720" t="s">
        <v>132</v>
      </c>
      <c r="Q720" t="s">
        <v>2145</v>
      </c>
      <c r="R720" t="s">
        <v>33</v>
      </c>
      <c r="T720">
        <v>1131146</v>
      </c>
      <c r="AA720" s="1">
        <v>2380</v>
      </c>
      <c r="AG720">
        <v>1</v>
      </c>
      <c r="AH720">
        <v>1</v>
      </c>
      <c r="AI720">
        <v>1</v>
      </c>
      <c r="AJ720">
        <v>1</v>
      </c>
    </row>
    <row r="721" spans="1:36" x14ac:dyDescent="0.25">
      <c r="A721" t="s">
        <v>1452</v>
      </c>
      <c r="B721" s="1">
        <v>2329.1999999999998</v>
      </c>
      <c r="C721" s="3">
        <f t="shared" si="11"/>
        <v>2.9706597824012892E-5</v>
      </c>
      <c r="D721" s="7">
        <v>25</v>
      </c>
      <c r="E721" s="7">
        <v>25</v>
      </c>
      <c r="F721" t="s">
        <v>24</v>
      </c>
      <c r="G721" t="s">
        <v>254</v>
      </c>
      <c r="H721" t="s">
        <v>1052</v>
      </c>
      <c r="I721" t="s">
        <v>1053</v>
      </c>
      <c r="J721" t="s">
        <v>95</v>
      </c>
      <c r="K721" t="s">
        <v>1054</v>
      </c>
      <c r="L721" t="s">
        <v>1054</v>
      </c>
      <c r="M721" t="s">
        <v>99</v>
      </c>
      <c r="N721" t="s">
        <v>1055</v>
      </c>
      <c r="O721" t="s">
        <v>32</v>
      </c>
      <c r="P721" t="s">
        <v>132</v>
      </c>
      <c r="Q721" t="s">
        <v>2140</v>
      </c>
      <c r="R721" t="s">
        <v>33</v>
      </c>
      <c r="T721">
        <v>289555</v>
      </c>
      <c r="U721" s="1">
        <v>245.1</v>
      </c>
      <c r="V721" s="1">
        <v>88.35</v>
      </c>
      <c r="X721" s="1">
        <v>125.4</v>
      </c>
      <c r="Y721" s="1">
        <v>245.1</v>
      </c>
      <c r="Z721" s="1">
        <v>359.1</v>
      </c>
      <c r="AA721" s="1">
        <v>356.25</v>
      </c>
      <c r="AB721" s="1">
        <v>288.35000000000002</v>
      </c>
      <c r="AC721" s="1">
        <v>111.4</v>
      </c>
      <c r="AD721" s="1">
        <v>68.400000000000006</v>
      </c>
      <c r="AF721" s="1">
        <v>441.75</v>
      </c>
      <c r="AG721">
        <v>1</v>
      </c>
      <c r="AH721">
        <v>1</v>
      </c>
      <c r="AI721">
        <v>2</v>
      </c>
      <c r="AJ721">
        <v>1</v>
      </c>
    </row>
    <row r="722" spans="1:36" x14ac:dyDescent="0.25">
      <c r="A722" t="s">
        <v>1453</v>
      </c>
      <c r="B722" s="1">
        <v>2328.5300000000002</v>
      </c>
      <c r="C722" s="3">
        <f t="shared" si="11"/>
        <v>2.9698052649471384E-5</v>
      </c>
      <c r="D722" s="7">
        <v>4</v>
      </c>
      <c r="E722" s="7">
        <v>4</v>
      </c>
      <c r="F722" t="s">
        <v>24</v>
      </c>
      <c r="G722" t="s">
        <v>325</v>
      </c>
      <c r="H722" t="s">
        <v>326</v>
      </c>
      <c r="I722" t="s">
        <v>670</v>
      </c>
      <c r="J722" t="s">
        <v>328</v>
      </c>
      <c r="K722" t="s">
        <v>671</v>
      </c>
      <c r="L722" t="s">
        <v>671</v>
      </c>
      <c r="M722" t="s">
        <v>330</v>
      </c>
      <c r="N722" t="s">
        <v>672</v>
      </c>
      <c r="O722" t="s">
        <v>32</v>
      </c>
      <c r="P722" t="s">
        <v>132</v>
      </c>
      <c r="Q722" t="s">
        <v>2146</v>
      </c>
      <c r="R722" t="s">
        <v>33</v>
      </c>
      <c r="T722">
        <v>109536</v>
      </c>
      <c r="U722" s="1">
        <v>59.54</v>
      </c>
      <c r="X722" s="1">
        <v>168.93</v>
      </c>
      <c r="Y722" s="1">
        <v>2041.46</v>
      </c>
      <c r="AA722" s="1">
        <v>58.6</v>
      </c>
      <c r="AG722">
        <v>1</v>
      </c>
      <c r="AH722">
        <v>1</v>
      </c>
      <c r="AI722">
        <v>1</v>
      </c>
      <c r="AJ722">
        <v>3</v>
      </c>
    </row>
    <row r="723" spans="1:36" x14ac:dyDescent="0.25">
      <c r="A723" t="s">
        <v>1454</v>
      </c>
      <c r="B723" s="1">
        <v>2323.35</v>
      </c>
      <c r="C723" s="3">
        <f t="shared" si="11"/>
        <v>2.9631986971672828E-5</v>
      </c>
      <c r="D723" s="7">
        <v>2</v>
      </c>
      <c r="E723" s="7">
        <v>2</v>
      </c>
      <c r="F723" t="s">
        <v>24</v>
      </c>
      <c r="G723" t="s">
        <v>136</v>
      </c>
      <c r="H723" t="s">
        <v>137</v>
      </c>
      <c r="I723" t="s">
        <v>1455</v>
      </c>
      <c r="J723" t="s">
        <v>139</v>
      </c>
      <c r="K723" t="s">
        <v>364</v>
      </c>
      <c r="L723" t="s">
        <v>365</v>
      </c>
      <c r="M723" t="s">
        <v>142</v>
      </c>
      <c r="N723" t="s">
        <v>940</v>
      </c>
      <c r="O723" t="s">
        <v>32</v>
      </c>
      <c r="P723" t="s">
        <v>50</v>
      </c>
      <c r="Q723" t="s">
        <v>2141</v>
      </c>
      <c r="R723" t="s">
        <v>51</v>
      </c>
      <c r="T723">
        <v>11504898</v>
      </c>
      <c r="X723" s="1">
        <v>1290.75</v>
      </c>
      <c r="AF723" s="1">
        <v>1032.5999999999999</v>
      </c>
      <c r="AG723">
        <v>2</v>
      </c>
      <c r="AH723">
        <v>1</v>
      </c>
      <c r="AI723">
        <v>1</v>
      </c>
      <c r="AJ723">
        <v>2</v>
      </c>
    </row>
    <row r="724" spans="1:36" x14ac:dyDescent="0.25">
      <c r="A724" t="s">
        <v>1456</v>
      </c>
      <c r="B724" s="1">
        <v>2304.88</v>
      </c>
      <c r="C724" s="3">
        <f t="shared" si="11"/>
        <v>2.939642074214788E-5</v>
      </c>
      <c r="D724" s="7">
        <v>2</v>
      </c>
      <c r="E724" s="7">
        <v>2</v>
      </c>
      <c r="F724" t="s">
        <v>24</v>
      </c>
      <c r="G724" t="s">
        <v>54</v>
      </c>
      <c r="H724" t="s">
        <v>57</v>
      </c>
      <c r="I724" t="s">
        <v>293</v>
      </c>
      <c r="J724" t="s">
        <v>57</v>
      </c>
      <c r="K724" t="s">
        <v>294</v>
      </c>
      <c r="L724" t="s">
        <v>294</v>
      </c>
      <c r="M724" t="s">
        <v>30</v>
      </c>
      <c r="N724" t="s">
        <v>295</v>
      </c>
      <c r="O724" t="s">
        <v>32</v>
      </c>
      <c r="P724" t="s">
        <v>217</v>
      </c>
      <c r="Q724" t="s">
        <v>2149</v>
      </c>
      <c r="R724" t="s">
        <v>33</v>
      </c>
      <c r="T724">
        <v>398172</v>
      </c>
      <c r="Z724" s="1">
        <v>2304.88</v>
      </c>
      <c r="AG724">
        <v>1</v>
      </c>
      <c r="AH724">
        <v>2</v>
      </c>
      <c r="AI724">
        <v>1</v>
      </c>
      <c r="AJ724">
        <v>2</v>
      </c>
    </row>
    <row r="725" spans="1:36" x14ac:dyDescent="0.25">
      <c r="A725" t="s">
        <v>1457</v>
      </c>
      <c r="B725" s="1">
        <v>2303.84</v>
      </c>
      <c r="C725" s="3">
        <f t="shared" si="11"/>
        <v>2.9383156590620756E-5</v>
      </c>
      <c r="D725" s="7">
        <v>1</v>
      </c>
      <c r="E725" s="7">
        <v>1</v>
      </c>
      <c r="F725" t="s">
        <v>24</v>
      </c>
      <c r="G725" t="s">
        <v>25</v>
      </c>
      <c r="H725" t="s">
        <v>401</v>
      </c>
      <c r="I725" t="s">
        <v>602</v>
      </c>
      <c r="J725" t="s">
        <v>403</v>
      </c>
      <c r="K725" t="s">
        <v>603</v>
      </c>
      <c r="L725" t="s">
        <v>604</v>
      </c>
      <c r="M725" t="s">
        <v>30</v>
      </c>
      <c r="N725" t="s">
        <v>605</v>
      </c>
      <c r="O725" t="s">
        <v>32</v>
      </c>
      <c r="T725">
        <v>11778626</v>
      </c>
      <c r="AC725" s="1">
        <v>2303.84</v>
      </c>
      <c r="AG725">
        <v>1</v>
      </c>
      <c r="AH725">
        <v>1</v>
      </c>
      <c r="AI725">
        <v>1</v>
      </c>
      <c r="AJ725">
        <v>1</v>
      </c>
    </row>
    <row r="726" spans="1:36" x14ac:dyDescent="0.25">
      <c r="A726" t="s">
        <v>1458</v>
      </c>
      <c r="B726" s="1">
        <v>2285</v>
      </c>
      <c r="C726" s="3">
        <f t="shared" si="11"/>
        <v>2.9142871384110193E-5</v>
      </c>
      <c r="D726" s="7">
        <v>1</v>
      </c>
      <c r="E726" s="7">
        <v>1</v>
      </c>
      <c r="F726" t="s">
        <v>24</v>
      </c>
      <c r="G726" t="s">
        <v>95</v>
      </c>
      <c r="H726" t="s">
        <v>95</v>
      </c>
      <c r="I726" t="s">
        <v>885</v>
      </c>
      <c r="J726" t="s">
        <v>95</v>
      </c>
      <c r="K726" t="s">
        <v>447</v>
      </c>
      <c r="L726" t="s">
        <v>447</v>
      </c>
      <c r="M726" t="s">
        <v>99</v>
      </c>
      <c r="N726" t="s">
        <v>886</v>
      </c>
      <c r="O726" t="s">
        <v>32</v>
      </c>
      <c r="P726" t="s">
        <v>129</v>
      </c>
      <c r="Q726" t="s">
        <v>2145</v>
      </c>
      <c r="R726" t="s">
        <v>33</v>
      </c>
      <c r="T726">
        <v>4205670</v>
      </c>
      <c r="Z726" s="1">
        <v>2285</v>
      </c>
      <c r="AG726">
        <v>1</v>
      </c>
      <c r="AH726">
        <v>1</v>
      </c>
      <c r="AI726">
        <v>1</v>
      </c>
      <c r="AJ726">
        <v>1</v>
      </c>
    </row>
    <row r="727" spans="1:36" x14ac:dyDescent="0.25">
      <c r="A727" t="s">
        <v>1459</v>
      </c>
      <c r="B727" s="1">
        <v>2281.41</v>
      </c>
      <c r="C727" s="3">
        <f t="shared" si="11"/>
        <v>2.9097084553357913E-5</v>
      </c>
      <c r="D727" s="7">
        <v>3</v>
      </c>
      <c r="E727" s="7">
        <v>8</v>
      </c>
      <c r="F727" t="s">
        <v>24</v>
      </c>
      <c r="G727" t="s">
        <v>54</v>
      </c>
      <c r="H727" t="s">
        <v>55</v>
      </c>
      <c r="I727" t="s">
        <v>1237</v>
      </c>
      <c r="J727" t="s">
        <v>54</v>
      </c>
      <c r="K727" t="s">
        <v>111</v>
      </c>
      <c r="L727" t="s">
        <v>123</v>
      </c>
      <c r="M727" t="s">
        <v>30</v>
      </c>
      <c r="N727" t="s">
        <v>59</v>
      </c>
      <c r="O727" t="s">
        <v>32</v>
      </c>
      <c r="P727" t="s">
        <v>217</v>
      </c>
      <c r="R727" t="s">
        <v>33</v>
      </c>
      <c r="T727">
        <v>11449057</v>
      </c>
      <c r="AB727" s="1">
        <v>1536</v>
      </c>
      <c r="AF727" s="1">
        <v>745.41</v>
      </c>
      <c r="AG727">
        <v>1</v>
      </c>
      <c r="AH727">
        <v>1</v>
      </c>
      <c r="AI727">
        <v>2</v>
      </c>
      <c r="AJ727">
        <v>1</v>
      </c>
    </row>
    <row r="728" spans="1:36" x14ac:dyDescent="0.25">
      <c r="A728" t="s">
        <v>1460</v>
      </c>
      <c r="B728" s="1">
        <v>2269.92</v>
      </c>
      <c r="C728" s="3">
        <f t="shared" si="11"/>
        <v>2.895054118696692E-5</v>
      </c>
      <c r="D728" s="7">
        <v>16</v>
      </c>
      <c r="E728" s="7">
        <v>30</v>
      </c>
      <c r="F728" t="s">
        <v>24</v>
      </c>
      <c r="G728" t="s">
        <v>417</v>
      </c>
      <c r="H728" t="s">
        <v>1312</v>
      </c>
      <c r="I728" t="s">
        <v>1461</v>
      </c>
      <c r="J728" t="s">
        <v>417</v>
      </c>
      <c r="K728" t="s">
        <v>1405</v>
      </c>
      <c r="L728" t="s">
        <v>1406</v>
      </c>
      <c r="M728" t="s">
        <v>737</v>
      </c>
      <c r="N728" t="s">
        <v>1314</v>
      </c>
      <c r="O728" t="s">
        <v>32</v>
      </c>
      <c r="P728" t="s">
        <v>50</v>
      </c>
      <c r="Q728" t="s">
        <v>2141</v>
      </c>
      <c r="R728" t="s">
        <v>51</v>
      </c>
      <c r="T728">
        <v>386493</v>
      </c>
      <c r="U728" s="1">
        <v>1008</v>
      </c>
      <c r="V728" s="1">
        <v>179.7</v>
      </c>
      <c r="W728" s="1">
        <v>544.54999999999995</v>
      </c>
      <c r="Y728" s="1">
        <v>173.71</v>
      </c>
      <c r="AB728" s="1">
        <v>170.78</v>
      </c>
      <c r="AC728" s="1">
        <v>193.18</v>
      </c>
      <c r="AG728">
        <v>1</v>
      </c>
      <c r="AH728">
        <v>1</v>
      </c>
      <c r="AI728">
        <v>2</v>
      </c>
      <c r="AJ728">
        <v>1</v>
      </c>
    </row>
    <row r="729" spans="1:36" x14ac:dyDescent="0.25">
      <c r="A729" t="s">
        <v>1462</v>
      </c>
      <c r="B729" s="1">
        <v>2246</v>
      </c>
      <c r="C729" s="3">
        <f t="shared" si="11"/>
        <v>2.8645465701843104E-5</v>
      </c>
      <c r="D729" s="7">
        <v>3</v>
      </c>
      <c r="E729" s="7">
        <v>3</v>
      </c>
      <c r="F729" t="s">
        <v>24</v>
      </c>
      <c r="G729" t="s">
        <v>54</v>
      </c>
      <c r="H729" t="s">
        <v>55</v>
      </c>
      <c r="I729" t="s">
        <v>1463</v>
      </c>
      <c r="J729" t="s">
        <v>54</v>
      </c>
      <c r="K729" t="s">
        <v>111</v>
      </c>
      <c r="L729" t="s">
        <v>123</v>
      </c>
      <c r="M729" t="s">
        <v>30</v>
      </c>
      <c r="N729" t="s">
        <v>617</v>
      </c>
      <c r="O729" t="s">
        <v>32</v>
      </c>
      <c r="T729">
        <v>11449067</v>
      </c>
      <c r="W729" s="1">
        <v>740</v>
      </c>
      <c r="Z729" s="1">
        <v>1306</v>
      </c>
      <c r="AE729" s="1">
        <v>200</v>
      </c>
      <c r="AG729">
        <v>1</v>
      </c>
      <c r="AH729">
        <v>1</v>
      </c>
      <c r="AI729">
        <v>1</v>
      </c>
      <c r="AJ729">
        <v>1</v>
      </c>
    </row>
    <row r="730" spans="1:36" x14ac:dyDescent="0.25">
      <c r="A730" t="s">
        <v>1464</v>
      </c>
      <c r="B730" s="1">
        <v>2200</v>
      </c>
      <c r="C730" s="3">
        <f t="shared" si="11"/>
        <v>2.8058782076605E-5</v>
      </c>
      <c r="D730" s="7">
        <v>1</v>
      </c>
      <c r="E730" s="7">
        <v>1</v>
      </c>
      <c r="F730" t="s">
        <v>24</v>
      </c>
      <c r="G730" t="s">
        <v>212</v>
      </c>
      <c r="H730" t="s">
        <v>213</v>
      </c>
      <c r="I730" t="s">
        <v>763</v>
      </c>
      <c r="J730" t="s">
        <v>212</v>
      </c>
      <c r="K730" t="s">
        <v>215</v>
      </c>
      <c r="L730" t="s">
        <v>215</v>
      </c>
      <c r="M730" t="s">
        <v>99</v>
      </c>
      <c r="N730" t="s">
        <v>216</v>
      </c>
      <c r="O730" t="s">
        <v>32</v>
      </c>
      <c r="P730" t="s">
        <v>103</v>
      </c>
      <c r="Q730" t="s">
        <v>2141</v>
      </c>
      <c r="R730" t="s">
        <v>33</v>
      </c>
      <c r="T730">
        <v>25413</v>
      </c>
      <c r="X730" s="1">
        <v>2200</v>
      </c>
      <c r="AG730">
        <v>1</v>
      </c>
      <c r="AH730">
        <v>1</v>
      </c>
      <c r="AI730">
        <v>1</v>
      </c>
      <c r="AJ730">
        <v>1</v>
      </c>
    </row>
    <row r="731" spans="1:36" x14ac:dyDescent="0.25">
      <c r="A731" t="s">
        <v>1465</v>
      </c>
      <c r="B731" s="1">
        <v>2198.27</v>
      </c>
      <c r="C731" s="3">
        <f t="shared" si="11"/>
        <v>2.8036717670699304E-5</v>
      </c>
      <c r="D731" s="7">
        <v>56</v>
      </c>
      <c r="E731" s="7">
        <v>56</v>
      </c>
      <c r="F731" t="s">
        <v>24</v>
      </c>
      <c r="G731" t="s">
        <v>162</v>
      </c>
      <c r="H731" t="s">
        <v>163</v>
      </c>
      <c r="I731" t="s">
        <v>1466</v>
      </c>
      <c r="J731" t="s">
        <v>165</v>
      </c>
      <c r="K731" t="s">
        <v>166</v>
      </c>
      <c r="L731" t="s">
        <v>167</v>
      </c>
      <c r="M731" t="s">
        <v>168</v>
      </c>
      <c r="N731" t="s">
        <v>1467</v>
      </c>
      <c r="O731" t="s">
        <v>32</v>
      </c>
      <c r="P731" t="s">
        <v>43</v>
      </c>
      <c r="Q731" t="s">
        <v>2141</v>
      </c>
      <c r="R731" t="s">
        <v>44</v>
      </c>
      <c r="T731">
        <v>62628</v>
      </c>
      <c r="U731" s="1">
        <v>178.8</v>
      </c>
      <c r="V731" s="1">
        <v>100.71</v>
      </c>
      <c r="W731" s="1">
        <v>113.91</v>
      </c>
      <c r="X731" s="1">
        <v>243.72</v>
      </c>
      <c r="Y731" s="1">
        <v>551.07000000000005</v>
      </c>
      <c r="Z731" s="1">
        <v>184.65</v>
      </c>
      <c r="AA731" s="1">
        <v>100.14</v>
      </c>
      <c r="AB731" s="1">
        <v>178.55</v>
      </c>
      <c r="AC731" s="1">
        <v>97.18</v>
      </c>
      <c r="AD731" s="1">
        <v>330.02</v>
      </c>
      <c r="AE731" s="1">
        <v>119.52</v>
      </c>
      <c r="AG731">
        <v>1</v>
      </c>
      <c r="AH731">
        <v>2</v>
      </c>
      <c r="AI731">
        <v>2</v>
      </c>
      <c r="AJ731">
        <v>2</v>
      </c>
    </row>
    <row r="732" spans="1:36" x14ac:dyDescent="0.25">
      <c r="A732" t="s">
        <v>1468</v>
      </c>
      <c r="B732" s="1">
        <v>2191.1999999999998</v>
      </c>
      <c r="C732" s="3">
        <f t="shared" si="11"/>
        <v>2.7946546948298575E-5</v>
      </c>
      <c r="D732" s="7">
        <v>4</v>
      </c>
      <c r="E732" s="7">
        <v>6</v>
      </c>
      <c r="F732" t="s">
        <v>24</v>
      </c>
      <c r="G732" t="s">
        <v>254</v>
      </c>
      <c r="H732" t="s">
        <v>1052</v>
      </c>
      <c r="I732" t="s">
        <v>1053</v>
      </c>
      <c r="J732" t="s">
        <v>95</v>
      </c>
      <c r="K732" t="s">
        <v>1054</v>
      </c>
      <c r="L732" t="s">
        <v>1054</v>
      </c>
      <c r="M732" t="s">
        <v>99</v>
      </c>
      <c r="N732" t="s">
        <v>1055</v>
      </c>
      <c r="O732" t="s">
        <v>32</v>
      </c>
      <c r="P732" t="s">
        <v>50</v>
      </c>
      <c r="Q732" t="s">
        <v>2141</v>
      </c>
      <c r="R732" t="s">
        <v>51</v>
      </c>
      <c r="T732">
        <v>5804</v>
      </c>
      <c r="Z732" s="1">
        <v>1171.46</v>
      </c>
      <c r="AA732" s="1">
        <v>374.74</v>
      </c>
      <c r="AE732" s="1">
        <v>645</v>
      </c>
      <c r="AG732">
        <v>1</v>
      </c>
      <c r="AH732">
        <v>1</v>
      </c>
      <c r="AI732">
        <v>5</v>
      </c>
      <c r="AJ732">
        <v>2</v>
      </c>
    </row>
    <row r="733" spans="1:36" x14ac:dyDescent="0.25">
      <c r="A733" t="s">
        <v>1469</v>
      </c>
      <c r="B733" s="1">
        <v>2181</v>
      </c>
      <c r="C733" s="3">
        <f t="shared" si="11"/>
        <v>2.7816456231397956E-5</v>
      </c>
      <c r="D733" s="7">
        <v>8</v>
      </c>
      <c r="E733" s="7">
        <v>28</v>
      </c>
      <c r="F733" t="s">
        <v>24</v>
      </c>
      <c r="G733" t="s">
        <v>54</v>
      </c>
      <c r="H733" t="s">
        <v>57</v>
      </c>
      <c r="I733" t="s">
        <v>228</v>
      </c>
      <c r="J733" t="s">
        <v>436</v>
      </c>
      <c r="K733" t="s">
        <v>1426</v>
      </c>
      <c r="L733" t="s">
        <v>1426</v>
      </c>
      <c r="M733" t="s">
        <v>30</v>
      </c>
      <c r="N733" t="s">
        <v>229</v>
      </c>
      <c r="O733" t="s">
        <v>32</v>
      </c>
      <c r="P733" t="s">
        <v>103</v>
      </c>
      <c r="Q733" t="s">
        <v>2140</v>
      </c>
      <c r="R733" t="s">
        <v>33</v>
      </c>
      <c r="T733">
        <v>194685</v>
      </c>
      <c r="Y733" s="1">
        <v>100</v>
      </c>
      <c r="AD733" s="1">
        <v>1990.5</v>
      </c>
      <c r="AE733" s="1">
        <v>90.5</v>
      </c>
      <c r="AG733">
        <v>2</v>
      </c>
      <c r="AH733">
        <v>2</v>
      </c>
      <c r="AI733">
        <v>4</v>
      </c>
      <c r="AJ733">
        <v>3</v>
      </c>
    </row>
    <row r="734" spans="1:36" x14ac:dyDescent="0.25">
      <c r="A734" t="s">
        <v>1470</v>
      </c>
      <c r="B734" s="1">
        <v>2161.9899999999998</v>
      </c>
      <c r="C734" s="3">
        <f t="shared" si="11"/>
        <v>2.7574002846272379E-5</v>
      </c>
      <c r="D734" s="7">
        <v>6</v>
      </c>
      <c r="E734" s="7">
        <v>10</v>
      </c>
      <c r="F734" t="s">
        <v>24</v>
      </c>
      <c r="G734" t="s">
        <v>69</v>
      </c>
      <c r="H734" t="s">
        <v>155</v>
      </c>
      <c r="I734" t="s">
        <v>1167</v>
      </c>
      <c r="J734" t="s">
        <v>311</v>
      </c>
      <c r="K734" t="s">
        <v>922</v>
      </c>
      <c r="L734" t="s">
        <v>922</v>
      </c>
      <c r="M734" t="s">
        <v>1168</v>
      </c>
      <c r="N734" t="s">
        <v>1169</v>
      </c>
      <c r="O734" t="s">
        <v>32</v>
      </c>
      <c r="P734" t="s">
        <v>50</v>
      </c>
      <c r="Q734" t="s">
        <v>2141</v>
      </c>
      <c r="R734" t="s">
        <v>51</v>
      </c>
      <c r="T734">
        <v>2690</v>
      </c>
      <c r="X734" s="1">
        <v>1648.45</v>
      </c>
      <c r="Y734" s="1">
        <v>313.7</v>
      </c>
      <c r="AA734" s="1">
        <v>102.45</v>
      </c>
      <c r="AF734" s="1">
        <v>97.39</v>
      </c>
      <c r="AG734">
        <v>1</v>
      </c>
      <c r="AH734">
        <v>2</v>
      </c>
      <c r="AI734">
        <v>2</v>
      </c>
      <c r="AJ734">
        <v>3</v>
      </c>
    </row>
    <row r="735" spans="1:36" x14ac:dyDescent="0.25">
      <c r="A735" t="s">
        <v>1471</v>
      </c>
      <c r="B735" s="1">
        <v>2161.4</v>
      </c>
      <c r="C735" s="3">
        <f t="shared" si="11"/>
        <v>2.7566477991079111E-5</v>
      </c>
      <c r="D735" s="7">
        <v>19</v>
      </c>
      <c r="E735" s="7">
        <v>19</v>
      </c>
      <c r="F735" t="s">
        <v>24</v>
      </c>
      <c r="G735" t="s">
        <v>212</v>
      </c>
      <c r="H735" t="s">
        <v>237</v>
      </c>
      <c r="I735" t="s">
        <v>259</v>
      </c>
      <c r="J735" t="s">
        <v>212</v>
      </c>
      <c r="K735" t="s">
        <v>239</v>
      </c>
      <c r="L735" t="s">
        <v>260</v>
      </c>
      <c r="M735" t="s">
        <v>99</v>
      </c>
      <c r="N735" t="s">
        <v>241</v>
      </c>
      <c r="O735" t="s">
        <v>32</v>
      </c>
      <c r="P735" t="s">
        <v>116</v>
      </c>
      <c r="Q735" t="s">
        <v>2141</v>
      </c>
      <c r="R735" t="s">
        <v>44</v>
      </c>
      <c r="T735">
        <v>44812</v>
      </c>
      <c r="U735" s="1">
        <v>198.9</v>
      </c>
      <c r="V735" s="1">
        <v>120.51</v>
      </c>
      <c r="W735" s="1">
        <v>107.12</v>
      </c>
      <c r="Z735" s="1">
        <v>107.12</v>
      </c>
      <c r="AA735" s="1">
        <v>776.64</v>
      </c>
      <c r="AB735" s="1">
        <v>174.07</v>
      </c>
      <c r="AC735" s="1">
        <v>292.5</v>
      </c>
      <c r="AD735" s="1">
        <v>79.56</v>
      </c>
      <c r="AE735" s="1">
        <v>92.82</v>
      </c>
      <c r="AF735" s="1">
        <v>212.16</v>
      </c>
      <c r="AG735">
        <v>1</v>
      </c>
      <c r="AH735">
        <v>1</v>
      </c>
      <c r="AI735">
        <v>1</v>
      </c>
      <c r="AJ735">
        <v>1</v>
      </c>
    </row>
    <row r="736" spans="1:36" x14ac:dyDescent="0.25">
      <c r="A736" t="s">
        <v>1472</v>
      </c>
      <c r="B736" s="1">
        <v>2143.04</v>
      </c>
      <c r="C736" s="3">
        <f t="shared" si="11"/>
        <v>2.7332314700657987E-5</v>
      </c>
      <c r="D736" s="7">
        <v>3</v>
      </c>
      <c r="E736" s="7">
        <v>6</v>
      </c>
      <c r="F736" t="s">
        <v>24</v>
      </c>
      <c r="G736" t="s">
        <v>35</v>
      </c>
      <c r="H736" t="s">
        <v>105</v>
      </c>
      <c r="I736" t="s">
        <v>185</v>
      </c>
      <c r="J736" t="s">
        <v>38</v>
      </c>
      <c r="K736" t="s">
        <v>107</v>
      </c>
      <c r="L736" t="s">
        <v>186</v>
      </c>
      <c r="M736" t="s">
        <v>48</v>
      </c>
      <c r="N736" t="s">
        <v>49</v>
      </c>
      <c r="O736" t="s">
        <v>32</v>
      </c>
      <c r="T736">
        <v>5433205</v>
      </c>
      <c r="U736" s="1">
        <v>426.24</v>
      </c>
      <c r="V736" s="1">
        <v>982.72</v>
      </c>
      <c r="W736" s="1">
        <v>734.08</v>
      </c>
      <c r="AG736">
        <v>1</v>
      </c>
      <c r="AH736">
        <v>1</v>
      </c>
      <c r="AI736">
        <v>1</v>
      </c>
      <c r="AJ736">
        <v>1</v>
      </c>
    </row>
    <row r="737" spans="1:36" x14ac:dyDescent="0.25">
      <c r="A737" t="s">
        <v>1473</v>
      </c>
      <c r="B737" s="1">
        <v>2125</v>
      </c>
      <c r="C737" s="3">
        <f t="shared" si="11"/>
        <v>2.7102232687629827E-5</v>
      </c>
      <c r="D737" s="7">
        <v>2</v>
      </c>
      <c r="E737" s="7">
        <v>3</v>
      </c>
      <c r="F737" t="s">
        <v>24</v>
      </c>
      <c r="G737" t="s">
        <v>212</v>
      </c>
      <c r="H737" t="s">
        <v>213</v>
      </c>
      <c r="I737" t="s">
        <v>763</v>
      </c>
      <c r="J737" t="s">
        <v>212</v>
      </c>
      <c r="K737" t="s">
        <v>215</v>
      </c>
      <c r="L737" t="s">
        <v>215</v>
      </c>
      <c r="M737" t="s">
        <v>99</v>
      </c>
      <c r="N737" t="s">
        <v>216</v>
      </c>
      <c r="O737" t="s">
        <v>32</v>
      </c>
      <c r="T737">
        <v>11501314</v>
      </c>
      <c r="U737" s="1">
        <v>2125</v>
      </c>
      <c r="AG737">
        <v>1</v>
      </c>
      <c r="AH737">
        <v>1</v>
      </c>
      <c r="AI737">
        <v>1</v>
      </c>
      <c r="AJ737">
        <v>1</v>
      </c>
    </row>
    <row r="738" spans="1:36" x14ac:dyDescent="0.25">
      <c r="A738" t="s">
        <v>1474</v>
      </c>
      <c r="B738" s="1">
        <v>2114.62</v>
      </c>
      <c r="C738" s="3">
        <f t="shared" si="11"/>
        <v>2.6969846252195664E-5</v>
      </c>
      <c r="D738" s="7">
        <v>2</v>
      </c>
      <c r="E738" s="7">
        <v>2</v>
      </c>
      <c r="F738" t="s">
        <v>24</v>
      </c>
      <c r="G738" t="s">
        <v>212</v>
      </c>
      <c r="H738" t="s">
        <v>213</v>
      </c>
      <c r="I738" t="s">
        <v>763</v>
      </c>
      <c r="J738" t="s">
        <v>212</v>
      </c>
      <c r="K738" t="s">
        <v>215</v>
      </c>
      <c r="L738" t="s">
        <v>215</v>
      </c>
      <c r="M738" t="s">
        <v>99</v>
      </c>
      <c r="N738" t="s">
        <v>216</v>
      </c>
      <c r="O738" t="s">
        <v>32</v>
      </c>
      <c r="P738" t="s">
        <v>129</v>
      </c>
      <c r="R738" t="s">
        <v>33</v>
      </c>
      <c r="T738">
        <v>1965769</v>
      </c>
      <c r="Y738" s="1">
        <v>589.62</v>
      </c>
      <c r="AE738" s="1">
        <v>1525</v>
      </c>
      <c r="AG738">
        <v>1</v>
      </c>
      <c r="AH738">
        <v>1</v>
      </c>
      <c r="AI738">
        <v>2</v>
      </c>
      <c r="AJ738">
        <v>2</v>
      </c>
    </row>
    <row r="739" spans="1:36" x14ac:dyDescent="0.25">
      <c r="A739" t="s">
        <v>1475</v>
      </c>
      <c r="B739" s="1">
        <v>2107.96</v>
      </c>
      <c r="C739" s="3">
        <f t="shared" si="11"/>
        <v>2.6884904666454669E-5</v>
      </c>
      <c r="D739" s="7">
        <v>3</v>
      </c>
      <c r="E739" s="7">
        <v>3</v>
      </c>
      <c r="F739" t="s">
        <v>24</v>
      </c>
      <c r="G739" t="s">
        <v>69</v>
      </c>
      <c r="H739" t="s">
        <v>70</v>
      </c>
      <c r="I739" t="s">
        <v>71</v>
      </c>
      <c r="J739" t="s">
        <v>70</v>
      </c>
      <c r="K739" t="s">
        <v>72</v>
      </c>
      <c r="L739" t="s">
        <v>72</v>
      </c>
      <c r="M739" t="s">
        <v>70</v>
      </c>
      <c r="N739" t="s">
        <v>73</v>
      </c>
      <c r="O739" t="s">
        <v>32</v>
      </c>
      <c r="P739" t="s">
        <v>50</v>
      </c>
      <c r="Q739" t="s">
        <v>2141</v>
      </c>
      <c r="R739" t="s">
        <v>51</v>
      </c>
      <c r="T739">
        <v>49161</v>
      </c>
      <c r="V739" s="1">
        <v>1645.96</v>
      </c>
      <c r="W739" s="1">
        <v>243.6</v>
      </c>
      <c r="X739" s="1">
        <v>218.4</v>
      </c>
      <c r="AG739">
        <v>1</v>
      </c>
      <c r="AH739">
        <v>1</v>
      </c>
      <c r="AI739">
        <v>1</v>
      </c>
      <c r="AJ739">
        <v>1</v>
      </c>
    </row>
    <row r="740" spans="1:36" x14ac:dyDescent="0.25">
      <c r="A740" t="s">
        <v>1476</v>
      </c>
      <c r="B740" s="1">
        <v>2056.0100000000002</v>
      </c>
      <c r="C740" s="3">
        <f t="shared" si="11"/>
        <v>2.6222334789691203E-5</v>
      </c>
      <c r="D740" s="7">
        <v>13</v>
      </c>
      <c r="E740" s="7">
        <v>13</v>
      </c>
      <c r="F740" t="s">
        <v>24</v>
      </c>
      <c r="G740" t="s">
        <v>61</v>
      </c>
      <c r="H740" t="s">
        <v>611</v>
      </c>
      <c r="I740" t="s">
        <v>1307</v>
      </c>
      <c r="J740" t="s">
        <v>328</v>
      </c>
      <c r="K740" t="s">
        <v>329</v>
      </c>
      <c r="L740" t="s">
        <v>329</v>
      </c>
      <c r="M740" t="s">
        <v>330</v>
      </c>
      <c r="N740" t="s">
        <v>331</v>
      </c>
      <c r="O740" t="s">
        <v>32</v>
      </c>
      <c r="P740" t="s">
        <v>43</v>
      </c>
      <c r="Q740" t="s">
        <v>2142</v>
      </c>
      <c r="R740" t="s">
        <v>44</v>
      </c>
      <c r="T740">
        <v>1012238</v>
      </c>
      <c r="V740" s="1">
        <v>880.32</v>
      </c>
      <c r="X740" s="1">
        <v>163.37</v>
      </c>
      <c r="AB740" s="1">
        <v>131.07</v>
      </c>
      <c r="AD740" s="1">
        <v>600</v>
      </c>
      <c r="AE740" s="1">
        <v>281.25</v>
      </c>
      <c r="AG740">
        <v>1</v>
      </c>
      <c r="AH740">
        <v>1</v>
      </c>
      <c r="AI740">
        <v>1</v>
      </c>
      <c r="AJ740">
        <v>3</v>
      </c>
    </row>
    <row r="741" spans="1:36" x14ac:dyDescent="0.25">
      <c r="A741" t="s">
        <v>1477</v>
      </c>
      <c r="B741" s="1">
        <v>2053.1999999999998</v>
      </c>
      <c r="C741" s="3">
        <f t="shared" si="11"/>
        <v>2.6186496072584262E-5</v>
      </c>
      <c r="D741" s="7">
        <v>6</v>
      </c>
      <c r="E741" s="7">
        <v>6</v>
      </c>
      <c r="T741">
        <v>11778670</v>
      </c>
      <c r="W741" s="1">
        <v>60</v>
      </c>
      <c r="X741" s="1">
        <v>18</v>
      </c>
      <c r="Y741" s="1">
        <v>60</v>
      </c>
      <c r="AB741" s="1">
        <v>31.2</v>
      </c>
      <c r="AD741" s="1">
        <v>150</v>
      </c>
      <c r="AF741" s="1">
        <v>1734</v>
      </c>
      <c r="AG741">
        <v>1</v>
      </c>
      <c r="AH741">
        <v>1</v>
      </c>
      <c r="AI741">
        <v>1</v>
      </c>
      <c r="AJ741">
        <v>1</v>
      </c>
    </row>
    <row r="742" spans="1:36" x14ac:dyDescent="0.25">
      <c r="A742" t="s">
        <v>1478</v>
      </c>
      <c r="B742" s="1">
        <v>2044.89</v>
      </c>
      <c r="C742" s="3">
        <f t="shared" si="11"/>
        <v>2.6080510400285819E-5</v>
      </c>
      <c r="D742" s="7">
        <v>19</v>
      </c>
      <c r="E742" s="7">
        <v>19</v>
      </c>
      <c r="F742" t="s">
        <v>24</v>
      </c>
      <c r="G742" t="s">
        <v>1184</v>
      </c>
      <c r="H742" t="s">
        <v>1185</v>
      </c>
      <c r="I742" t="s">
        <v>1186</v>
      </c>
      <c r="J742" t="s">
        <v>165</v>
      </c>
      <c r="K742" t="s">
        <v>166</v>
      </c>
      <c r="L742" t="s">
        <v>167</v>
      </c>
      <c r="M742" t="s">
        <v>48</v>
      </c>
      <c r="N742" t="s">
        <v>1187</v>
      </c>
      <c r="O742" t="s">
        <v>32</v>
      </c>
      <c r="P742" t="s">
        <v>50</v>
      </c>
      <c r="Q742" t="s">
        <v>2141</v>
      </c>
      <c r="R742" t="s">
        <v>51</v>
      </c>
      <c r="T742">
        <v>5421</v>
      </c>
      <c r="U742" s="1">
        <v>386.67</v>
      </c>
      <c r="V742" s="1">
        <v>268.77</v>
      </c>
      <c r="W742" s="1">
        <v>316.89999999999998</v>
      </c>
      <c r="Y742" s="1">
        <v>159.88999999999999</v>
      </c>
      <c r="Z742" s="1">
        <v>40.369999999999997</v>
      </c>
      <c r="AA742" s="1">
        <v>162.43</v>
      </c>
      <c r="AC742" s="1">
        <v>354.54</v>
      </c>
      <c r="AD742" s="1">
        <v>169.58</v>
      </c>
      <c r="AE742" s="1">
        <v>185.74</v>
      </c>
      <c r="AG742">
        <v>1</v>
      </c>
      <c r="AH742">
        <v>1</v>
      </c>
      <c r="AI742">
        <v>1</v>
      </c>
      <c r="AJ742">
        <v>1</v>
      </c>
    </row>
    <row r="743" spans="1:36" x14ac:dyDescent="0.25">
      <c r="A743" t="s">
        <v>1479</v>
      </c>
      <c r="B743" s="1">
        <v>2041.67</v>
      </c>
      <c r="C743" s="3">
        <f t="shared" si="11"/>
        <v>2.6039442546519151E-5</v>
      </c>
      <c r="D743" s="7">
        <v>2</v>
      </c>
      <c r="E743" s="7">
        <v>2</v>
      </c>
      <c r="F743" t="s">
        <v>24</v>
      </c>
      <c r="G743" t="s">
        <v>146</v>
      </c>
      <c r="H743" t="s">
        <v>147</v>
      </c>
      <c r="I743" t="s">
        <v>412</v>
      </c>
      <c r="J743" t="s">
        <v>149</v>
      </c>
      <c r="K743" t="s">
        <v>413</v>
      </c>
      <c r="L743" t="s">
        <v>413</v>
      </c>
      <c r="M743" t="s">
        <v>151</v>
      </c>
      <c r="N743" t="s">
        <v>414</v>
      </c>
      <c r="O743" t="s">
        <v>32</v>
      </c>
      <c r="T743">
        <v>11778151</v>
      </c>
      <c r="W743" s="1">
        <v>1000</v>
      </c>
      <c r="Y743" s="1">
        <v>1041.67</v>
      </c>
      <c r="AG743">
        <v>1</v>
      </c>
      <c r="AH743">
        <v>1</v>
      </c>
      <c r="AI743">
        <v>1</v>
      </c>
      <c r="AJ743">
        <v>1</v>
      </c>
    </row>
    <row r="744" spans="1:36" x14ac:dyDescent="0.25">
      <c r="A744" t="s">
        <v>1480</v>
      </c>
      <c r="B744" s="1">
        <v>2034.29</v>
      </c>
      <c r="C744" s="3">
        <f t="shared" si="11"/>
        <v>2.5945318086643993E-5</v>
      </c>
      <c r="D744" s="7">
        <v>26</v>
      </c>
      <c r="E744" s="7">
        <v>99</v>
      </c>
      <c r="F744" t="s">
        <v>24</v>
      </c>
      <c r="G744" t="s">
        <v>311</v>
      </c>
      <c r="H744" t="s">
        <v>716</v>
      </c>
      <c r="I744" t="s">
        <v>921</v>
      </c>
      <c r="J744" t="s">
        <v>311</v>
      </c>
      <c r="K744" t="s">
        <v>922</v>
      </c>
      <c r="L744" t="s">
        <v>922</v>
      </c>
      <c r="M744" t="s">
        <v>41</v>
      </c>
      <c r="N744" t="s">
        <v>923</v>
      </c>
      <c r="O744" t="s">
        <v>32</v>
      </c>
      <c r="T744">
        <v>3289056</v>
      </c>
      <c r="U744" s="1">
        <v>118.7</v>
      </c>
      <c r="V744" s="1">
        <v>23.25</v>
      </c>
      <c r="W744" s="1">
        <v>76.75</v>
      </c>
      <c r="X744" s="1">
        <v>99.55</v>
      </c>
      <c r="Y744" s="1">
        <v>141.44999999999999</v>
      </c>
      <c r="Z744" s="1">
        <v>452.65</v>
      </c>
      <c r="AA744" s="1">
        <v>232.75</v>
      </c>
      <c r="AB744" s="1">
        <v>142.9</v>
      </c>
      <c r="AD744" s="1">
        <v>39.25</v>
      </c>
      <c r="AE744" s="1">
        <v>109.4</v>
      </c>
      <c r="AF744" s="1">
        <v>597.64</v>
      </c>
      <c r="AG744">
        <v>1</v>
      </c>
      <c r="AH744">
        <v>1</v>
      </c>
      <c r="AI744">
        <v>12</v>
      </c>
      <c r="AJ744">
        <v>4</v>
      </c>
    </row>
    <row r="745" spans="1:36" x14ac:dyDescent="0.25">
      <c r="A745" t="s">
        <v>1481</v>
      </c>
      <c r="B745" s="1">
        <v>2031</v>
      </c>
      <c r="C745" s="3">
        <f t="shared" si="11"/>
        <v>2.5903357453447615E-5</v>
      </c>
      <c r="D745" s="7">
        <v>1</v>
      </c>
      <c r="E745" s="7">
        <v>1</v>
      </c>
      <c r="F745" t="s">
        <v>90</v>
      </c>
      <c r="G745" t="s">
        <v>265</v>
      </c>
      <c r="H745" t="s">
        <v>266</v>
      </c>
      <c r="I745" t="s">
        <v>1482</v>
      </c>
      <c r="J745" t="s">
        <v>265</v>
      </c>
      <c r="K745" t="s">
        <v>268</v>
      </c>
      <c r="L745" t="s">
        <v>268</v>
      </c>
      <c r="M745" t="s">
        <v>48</v>
      </c>
      <c r="N745" t="s">
        <v>210</v>
      </c>
      <c r="O745" t="s">
        <v>32</v>
      </c>
      <c r="T745">
        <v>693252</v>
      </c>
      <c r="AD745" s="1">
        <v>2031</v>
      </c>
      <c r="AG745">
        <v>1</v>
      </c>
      <c r="AH745">
        <v>1</v>
      </c>
      <c r="AI745">
        <v>1</v>
      </c>
      <c r="AJ745">
        <v>1</v>
      </c>
    </row>
    <row r="746" spans="1:36" x14ac:dyDescent="0.25">
      <c r="A746" t="s">
        <v>1483</v>
      </c>
      <c r="B746" s="1">
        <v>1989.41</v>
      </c>
      <c r="C746" s="3">
        <f t="shared" si="11"/>
        <v>2.5372918932281252E-5</v>
      </c>
      <c r="D746" s="7">
        <v>1</v>
      </c>
      <c r="E746" s="7">
        <v>13</v>
      </c>
      <c r="F746" t="s">
        <v>24</v>
      </c>
      <c r="G746" t="s">
        <v>580</v>
      </c>
      <c r="H746" t="s">
        <v>581</v>
      </c>
      <c r="I746" t="s">
        <v>917</v>
      </c>
      <c r="J746" t="s">
        <v>583</v>
      </c>
      <c r="K746" t="s">
        <v>918</v>
      </c>
      <c r="L746" t="s">
        <v>919</v>
      </c>
      <c r="M746" t="s">
        <v>203</v>
      </c>
      <c r="N746" t="s">
        <v>585</v>
      </c>
      <c r="O746" t="s">
        <v>32</v>
      </c>
      <c r="P746" t="s">
        <v>129</v>
      </c>
      <c r="Q746" t="s">
        <v>2141</v>
      </c>
      <c r="R746" t="s">
        <v>33</v>
      </c>
      <c r="T746">
        <v>6601</v>
      </c>
      <c r="AA746" s="1">
        <v>1989.41</v>
      </c>
      <c r="AG746">
        <v>1</v>
      </c>
      <c r="AH746">
        <v>1</v>
      </c>
      <c r="AI746">
        <v>1</v>
      </c>
      <c r="AJ746">
        <v>1</v>
      </c>
    </row>
    <row r="747" spans="1:36" x14ac:dyDescent="0.25">
      <c r="A747" t="s">
        <v>1484</v>
      </c>
      <c r="B747" s="1">
        <v>1965.14</v>
      </c>
      <c r="C747" s="3">
        <f t="shared" si="11"/>
        <v>2.5063379550008888E-5</v>
      </c>
      <c r="D747" s="7">
        <v>1</v>
      </c>
      <c r="E747" s="7">
        <v>1</v>
      </c>
      <c r="F747" t="s">
        <v>24</v>
      </c>
      <c r="G747" t="s">
        <v>61</v>
      </c>
      <c r="H747" t="s">
        <v>64</v>
      </c>
      <c r="I747" t="s">
        <v>600</v>
      </c>
      <c r="J747" t="s">
        <v>77</v>
      </c>
      <c r="K747" t="s">
        <v>743</v>
      </c>
      <c r="L747" t="s">
        <v>743</v>
      </c>
      <c r="M747" t="s">
        <v>30</v>
      </c>
      <c r="N747" t="s">
        <v>31</v>
      </c>
      <c r="O747" t="s">
        <v>32</v>
      </c>
      <c r="P747" t="s">
        <v>132</v>
      </c>
      <c r="Q747" t="s">
        <v>2141</v>
      </c>
      <c r="R747" t="s">
        <v>33</v>
      </c>
      <c r="T747">
        <v>12176</v>
      </c>
      <c r="W747" s="1">
        <v>1965.14</v>
      </c>
      <c r="AG747">
        <v>1</v>
      </c>
      <c r="AH747">
        <v>1</v>
      </c>
      <c r="AI747">
        <v>1</v>
      </c>
      <c r="AJ747">
        <v>1</v>
      </c>
    </row>
    <row r="748" spans="1:36" x14ac:dyDescent="0.25">
      <c r="A748" t="s">
        <v>1485</v>
      </c>
      <c r="B748" s="1">
        <v>1958.4</v>
      </c>
      <c r="C748" s="3">
        <f t="shared" si="11"/>
        <v>2.497741764491965E-5</v>
      </c>
      <c r="D748" s="7">
        <v>2</v>
      </c>
      <c r="E748" s="7">
        <v>2</v>
      </c>
      <c r="F748" t="s">
        <v>24</v>
      </c>
      <c r="G748" t="s">
        <v>54</v>
      </c>
      <c r="H748" t="s">
        <v>55</v>
      </c>
      <c r="I748" t="s">
        <v>1237</v>
      </c>
      <c r="J748" t="s">
        <v>54</v>
      </c>
      <c r="K748" t="s">
        <v>111</v>
      </c>
      <c r="L748" t="s">
        <v>123</v>
      </c>
      <c r="M748" t="s">
        <v>30</v>
      </c>
      <c r="N748" t="s">
        <v>59</v>
      </c>
      <c r="O748" t="s">
        <v>32</v>
      </c>
      <c r="P748" t="s">
        <v>103</v>
      </c>
      <c r="Q748" t="s">
        <v>2149</v>
      </c>
      <c r="R748" t="s">
        <v>33</v>
      </c>
      <c r="T748">
        <v>142621</v>
      </c>
      <c r="U748" s="1">
        <v>1632</v>
      </c>
      <c r="X748" s="1">
        <v>326.39999999999998</v>
      </c>
      <c r="AG748">
        <v>1</v>
      </c>
      <c r="AH748">
        <v>1</v>
      </c>
      <c r="AI748">
        <v>1</v>
      </c>
      <c r="AJ748">
        <v>1</v>
      </c>
    </row>
    <row r="749" spans="1:36" x14ac:dyDescent="0.25">
      <c r="A749" t="s">
        <v>1486</v>
      </c>
      <c r="B749" s="1">
        <v>1940.97</v>
      </c>
      <c r="C749" s="3">
        <f t="shared" si="11"/>
        <v>2.4755115566921822E-5</v>
      </c>
      <c r="D749" s="7">
        <v>1</v>
      </c>
      <c r="E749" s="7">
        <v>1</v>
      </c>
      <c r="F749" t="s">
        <v>24</v>
      </c>
      <c r="G749" t="s">
        <v>136</v>
      </c>
      <c r="H749" t="s">
        <v>137</v>
      </c>
      <c r="I749" t="s">
        <v>822</v>
      </c>
      <c r="J749" t="s">
        <v>265</v>
      </c>
      <c r="K749" t="s">
        <v>823</v>
      </c>
      <c r="L749" t="s">
        <v>823</v>
      </c>
      <c r="M749" t="s">
        <v>723</v>
      </c>
      <c r="N749" t="s">
        <v>824</v>
      </c>
      <c r="O749" t="s">
        <v>32</v>
      </c>
      <c r="P749" t="s">
        <v>88</v>
      </c>
      <c r="Q749" t="s">
        <v>2142</v>
      </c>
      <c r="R749" t="s">
        <v>44</v>
      </c>
      <c r="T749">
        <v>62300</v>
      </c>
      <c r="AF749" s="1">
        <v>1940.97</v>
      </c>
      <c r="AG749">
        <v>1</v>
      </c>
      <c r="AH749">
        <v>1</v>
      </c>
      <c r="AI749">
        <v>1</v>
      </c>
      <c r="AJ749">
        <v>1</v>
      </c>
    </row>
    <row r="750" spans="1:36" x14ac:dyDescent="0.25">
      <c r="A750" t="s">
        <v>1487</v>
      </c>
      <c r="B750" s="1">
        <v>1940.2</v>
      </c>
      <c r="C750" s="3">
        <f t="shared" si="11"/>
        <v>2.474529499319501E-5</v>
      </c>
      <c r="D750" s="7">
        <v>5</v>
      </c>
      <c r="E750" s="7">
        <v>5</v>
      </c>
      <c r="F750" t="s">
        <v>24</v>
      </c>
      <c r="G750" t="s">
        <v>325</v>
      </c>
      <c r="H750" t="s">
        <v>326</v>
      </c>
      <c r="I750" t="s">
        <v>1488</v>
      </c>
      <c r="J750" t="s">
        <v>328</v>
      </c>
      <c r="K750" t="s">
        <v>671</v>
      </c>
      <c r="L750" t="s">
        <v>671</v>
      </c>
      <c r="M750" t="s">
        <v>330</v>
      </c>
      <c r="N750" t="s">
        <v>672</v>
      </c>
      <c r="O750" t="s">
        <v>32</v>
      </c>
      <c r="P750" t="s">
        <v>129</v>
      </c>
      <c r="Q750" t="s">
        <v>2145</v>
      </c>
      <c r="R750" t="s">
        <v>33</v>
      </c>
      <c r="T750">
        <v>800375</v>
      </c>
      <c r="U750" s="1">
        <v>766</v>
      </c>
      <c r="AB750" s="1">
        <v>842.2</v>
      </c>
      <c r="AE750" s="1">
        <v>332</v>
      </c>
      <c r="AG750">
        <v>2</v>
      </c>
      <c r="AH750">
        <v>2</v>
      </c>
      <c r="AI750">
        <v>2</v>
      </c>
      <c r="AJ750">
        <v>3</v>
      </c>
    </row>
    <row r="751" spans="1:36" x14ac:dyDescent="0.25">
      <c r="A751" t="s">
        <v>1489</v>
      </c>
      <c r="B751" s="1">
        <v>1936</v>
      </c>
      <c r="C751" s="3">
        <f t="shared" si="11"/>
        <v>2.4691728227412398E-5</v>
      </c>
      <c r="D751" s="7">
        <v>1</v>
      </c>
      <c r="E751" s="7">
        <v>1</v>
      </c>
      <c r="F751" t="s">
        <v>24</v>
      </c>
      <c r="G751" t="s">
        <v>35</v>
      </c>
      <c r="H751" t="s">
        <v>36</v>
      </c>
      <c r="I751" t="s">
        <v>37</v>
      </c>
      <c r="J751" t="s">
        <v>38</v>
      </c>
      <c r="K751" t="s">
        <v>39</v>
      </c>
      <c r="L751" t="s">
        <v>40</v>
      </c>
      <c r="M751" t="s">
        <v>41</v>
      </c>
      <c r="N751" t="s">
        <v>42</v>
      </c>
      <c r="O751" t="s">
        <v>32</v>
      </c>
      <c r="P751" t="s">
        <v>116</v>
      </c>
      <c r="Q751" t="s">
        <v>2147</v>
      </c>
      <c r="R751" t="s">
        <v>44</v>
      </c>
      <c r="T751">
        <v>14433</v>
      </c>
      <c r="U751" s="1">
        <v>1936</v>
      </c>
      <c r="AG751">
        <v>1</v>
      </c>
      <c r="AH751">
        <v>1</v>
      </c>
      <c r="AI751">
        <v>1</v>
      </c>
      <c r="AJ751">
        <v>1</v>
      </c>
    </row>
    <row r="752" spans="1:36" x14ac:dyDescent="0.25">
      <c r="A752" t="s">
        <v>1490</v>
      </c>
      <c r="B752" s="1">
        <v>1918.8</v>
      </c>
      <c r="C752" s="3">
        <f t="shared" si="11"/>
        <v>2.4472359567540759E-5</v>
      </c>
      <c r="D752" s="7">
        <v>1</v>
      </c>
      <c r="E752" s="7">
        <v>1</v>
      </c>
      <c r="F752" t="s">
        <v>24</v>
      </c>
      <c r="G752" t="s">
        <v>136</v>
      </c>
      <c r="H752" t="s">
        <v>396</v>
      </c>
      <c r="I752" t="s">
        <v>1491</v>
      </c>
      <c r="J752" t="s">
        <v>139</v>
      </c>
      <c r="K752" t="s">
        <v>453</v>
      </c>
      <c r="L752" t="s">
        <v>453</v>
      </c>
      <c r="M752" t="s">
        <v>398</v>
      </c>
      <c r="N752" t="s">
        <v>399</v>
      </c>
      <c r="O752" t="s">
        <v>32</v>
      </c>
      <c r="P752" t="s">
        <v>50</v>
      </c>
      <c r="Q752" t="s">
        <v>2141</v>
      </c>
      <c r="R752" t="s">
        <v>51</v>
      </c>
      <c r="T752">
        <v>1038535</v>
      </c>
      <c r="AF752" s="1">
        <v>1918.8</v>
      </c>
      <c r="AG752">
        <v>1</v>
      </c>
      <c r="AH752">
        <v>1</v>
      </c>
      <c r="AI752">
        <v>1</v>
      </c>
      <c r="AJ752">
        <v>1</v>
      </c>
    </row>
    <row r="753" spans="1:36" x14ac:dyDescent="0.25">
      <c r="A753" t="s">
        <v>1492</v>
      </c>
      <c r="B753" s="1">
        <v>1915.48</v>
      </c>
      <c r="C753" s="3">
        <f t="shared" si="11"/>
        <v>2.4430016314588794E-5</v>
      </c>
      <c r="D753" s="7">
        <v>3</v>
      </c>
      <c r="E753" s="7">
        <v>27</v>
      </c>
      <c r="F753" t="s">
        <v>24</v>
      </c>
      <c r="G753" t="s">
        <v>580</v>
      </c>
      <c r="H753" t="s">
        <v>581</v>
      </c>
      <c r="I753" t="s">
        <v>582</v>
      </c>
      <c r="J753" t="s">
        <v>583</v>
      </c>
      <c r="K753" t="s">
        <v>584</v>
      </c>
      <c r="L753" t="s">
        <v>584</v>
      </c>
      <c r="M753" t="s">
        <v>203</v>
      </c>
      <c r="N753" t="s">
        <v>585</v>
      </c>
      <c r="O753" t="s">
        <v>32</v>
      </c>
      <c r="P753" t="s">
        <v>88</v>
      </c>
      <c r="Q753" t="s">
        <v>2141</v>
      </c>
      <c r="R753" t="s">
        <v>44</v>
      </c>
      <c r="T753">
        <v>4208</v>
      </c>
      <c r="Y753" s="1">
        <v>247.51</v>
      </c>
      <c r="AC753" s="1">
        <v>1593.97</v>
      </c>
      <c r="AE753" s="1">
        <v>74</v>
      </c>
      <c r="AG753">
        <v>1</v>
      </c>
      <c r="AH753">
        <v>1</v>
      </c>
      <c r="AI753">
        <v>2</v>
      </c>
      <c r="AJ753">
        <v>1</v>
      </c>
    </row>
    <row r="754" spans="1:36" x14ac:dyDescent="0.25">
      <c r="A754" t="s">
        <v>1493</v>
      </c>
      <c r="B754" s="1">
        <v>1903</v>
      </c>
      <c r="C754" s="3">
        <f t="shared" si="11"/>
        <v>2.4270846496263323E-5</v>
      </c>
      <c r="D754" s="7">
        <v>3</v>
      </c>
      <c r="E754" s="7">
        <v>3</v>
      </c>
      <c r="F754" t="s">
        <v>24</v>
      </c>
      <c r="G754" t="s">
        <v>136</v>
      </c>
      <c r="H754" t="s">
        <v>137</v>
      </c>
      <c r="I754" t="s">
        <v>337</v>
      </c>
      <c r="J754" t="s">
        <v>201</v>
      </c>
      <c r="K754" t="s">
        <v>319</v>
      </c>
      <c r="L754" t="s">
        <v>319</v>
      </c>
      <c r="M754" t="s">
        <v>339</v>
      </c>
      <c r="N754" t="s">
        <v>340</v>
      </c>
      <c r="O754" t="s">
        <v>32</v>
      </c>
      <c r="P754" t="s">
        <v>129</v>
      </c>
      <c r="Q754" t="s">
        <v>2143</v>
      </c>
      <c r="R754" t="s">
        <v>33</v>
      </c>
      <c r="T754">
        <v>40939</v>
      </c>
      <c r="Y754" s="1">
        <v>714</v>
      </c>
      <c r="AC754" s="1">
        <v>275</v>
      </c>
      <c r="AF754" s="1">
        <v>914</v>
      </c>
      <c r="AG754">
        <v>2</v>
      </c>
      <c r="AH754">
        <v>1</v>
      </c>
      <c r="AI754">
        <v>2</v>
      </c>
      <c r="AJ754">
        <v>2</v>
      </c>
    </row>
    <row r="755" spans="1:36" x14ac:dyDescent="0.25">
      <c r="A755" t="s">
        <v>1494</v>
      </c>
      <c r="B755" s="1">
        <v>1900.5</v>
      </c>
      <c r="C755" s="3">
        <f t="shared" si="11"/>
        <v>2.4238961516630819E-5</v>
      </c>
      <c r="D755" s="7">
        <v>2</v>
      </c>
      <c r="E755" s="7">
        <v>3</v>
      </c>
      <c r="F755" t="s">
        <v>24</v>
      </c>
      <c r="G755" t="s">
        <v>311</v>
      </c>
      <c r="H755" t="s">
        <v>716</v>
      </c>
      <c r="I755" t="s">
        <v>921</v>
      </c>
      <c r="J755" t="s">
        <v>311</v>
      </c>
      <c r="K755" t="s">
        <v>623</v>
      </c>
      <c r="L755" t="s">
        <v>623</v>
      </c>
      <c r="M755" t="s">
        <v>41</v>
      </c>
      <c r="N755" t="s">
        <v>923</v>
      </c>
      <c r="O755" t="s">
        <v>32</v>
      </c>
      <c r="P755" t="s">
        <v>129</v>
      </c>
      <c r="Q755" t="s">
        <v>2141</v>
      </c>
      <c r="R755" t="s">
        <v>33</v>
      </c>
      <c r="T755">
        <v>1752</v>
      </c>
      <c r="X755" s="1">
        <v>1900.5</v>
      </c>
      <c r="AG755">
        <v>1</v>
      </c>
      <c r="AH755">
        <v>1</v>
      </c>
      <c r="AI755">
        <v>1</v>
      </c>
      <c r="AJ755">
        <v>1</v>
      </c>
    </row>
    <row r="756" spans="1:36" x14ac:dyDescent="0.25">
      <c r="A756" t="s">
        <v>1495</v>
      </c>
      <c r="B756" s="1">
        <v>1888.74</v>
      </c>
      <c r="C756" s="3">
        <f t="shared" si="11"/>
        <v>2.4088974572439511E-5</v>
      </c>
      <c r="D756" s="7">
        <v>8</v>
      </c>
      <c r="E756" s="7">
        <v>8</v>
      </c>
      <c r="T756">
        <v>11778246</v>
      </c>
      <c r="X756" s="1">
        <v>270.89999999999998</v>
      </c>
      <c r="Y756" s="1">
        <v>173.34</v>
      </c>
      <c r="Z756" s="1">
        <v>96.3</v>
      </c>
      <c r="AA756" s="1">
        <v>346.68</v>
      </c>
      <c r="AC756" s="1">
        <v>250.38</v>
      </c>
      <c r="AD756" s="1">
        <v>231.12</v>
      </c>
      <c r="AE756" s="1">
        <v>173.34</v>
      </c>
      <c r="AF756" s="1">
        <v>346.68</v>
      </c>
      <c r="AG756">
        <v>1</v>
      </c>
      <c r="AH756">
        <v>1</v>
      </c>
      <c r="AI756">
        <v>1</v>
      </c>
      <c r="AJ756">
        <v>1</v>
      </c>
    </row>
    <row r="757" spans="1:36" x14ac:dyDescent="0.25">
      <c r="A757" t="s">
        <v>1496</v>
      </c>
      <c r="B757" s="1">
        <v>1882.19</v>
      </c>
      <c r="C757" s="3">
        <f t="shared" si="11"/>
        <v>2.4005435925802347E-5</v>
      </c>
      <c r="D757" s="7">
        <v>23</v>
      </c>
      <c r="E757" s="7">
        <v>40</v>
      </c>
      <c r="F757" t="s">
        <v>24</v>
      </c>
      <c r="G757" t="s">
        <v>25</v>
      </c>
      <c r="H757" t="s">
        <v>1026</v>
      </c>
      <c r="I757" t="s">
        <v>1063</v>
      </c>
      <c r="J757" t="s">
        <v>378</v>
      </c>
      <c r="K757" t="s">
        <v>1064</v>
      </c>
      <c r="L757" t="s">
        <v>1065</v>
      </c>
      <c r="M757" t="s">
        <v>737</v>
      </c>
      <c r="N757" t="s">
        <v>1066</v>
      </c>
      <c r="O757" t="s">
        <v>32</v>
      </c>
      <c r="P757" t="s">
        <v>116</v>
      </c>
      <c r="Q757" t="s">
        <v>2141</v>
      </c>
      <c r="R757" t="s">
        <v>44</v>
      </c>
      <c r="T757">
        <v>2065</v>
      </c>
      <c r="U757" s="1">
        <v>199.36</v>
      </c>
      <c r="V757" s="1">
        <v>406.72</v>
      </c>
      <c r="W757" s="1">
        <v>230.71</v>
      </c>
      <c r="Y757" s="1">
        <v>510.7</v>
      </c>
      <c r="Z757" s="1">
        <v>166.6</v>
      </c>
      <c r="AA757" s="1">
        <v>133.94999999999999</v>
      </c>
      <c r="AC757" s="1">
        <v>98.15</v>
      </c>
      <c r="AE757" s="1">
        <v>136</v>
      </c>
      <c r="AG757">
        <v>1</v>
      </c>
      <c r="AH757">
        <v>2</v>
      </c>
      <c r="AI757">
        <v>6</v>
      </c>
      <c r="AJ757">
        <v>11</v>
      </c>
    </row>
    <row r="758" spans="1:36" x14ac:dyDescent="0.25">
      <c r="A758" t="s">
        <v>1497</v>
      </c>
      <c r="B758" s="1">
        <v>1868</v>
      </c>
      <c r="C758" s="3">
        <f t="shared" si="11"/>
        <v>2.3824456781408245E-5</v>
      </c>
      <c r="D758" s="7">
        <v>13</v>
      </c>
      <c r="E758" s="7">
        <v>13</v>
      </c>
      <c r="F758" t="s">
        <v>24</v>
      </c>
      <c r="G758" t="s">
        <v>146</v>
      </c>
      <c r="H758" t="s">
        <v>147</v>
      </c>
      <c r="I758" t="s">
        <v>412</v>
      </c>
      <c r="J758" t="s">
        <v>149</v>
      </c>
      <c r="K758" t="s">
        <v>413</v>
      </c>
      <c r="L758" t="s">
        <v>413</v>
      </c>
      <c r="M758" t="s">
        <v>151</v>
      </c>
      <c r="N758" t="s">
        <v>414</v>
      </c>
      <c r="O758" t="s">
        <v>32</v>
      </c>
      <c r="P758" t="s">
        <v>103</v>
      </c>
      <c r="Q758" t="s">
        <v>2149</v>
      </c>
      <c r="R758" t="s">
        <v>33</v>
      </c>
      <c r="T758">
        <v>341023</v>
      </c>
      <c r="U758" s="1">
        <v>130.69999999999999</v>
      </c>
      <c r="V758" s="1">
        <v>25</v>
      </c>
      <c r="X758" s="1">
        <v>60</v>
      </c>
      <c r="Y758" s="1">
        <v>504</v>
      </c>
      <c r="Z758" s="1">
        <v>67</v>
      </c>
      <c r="AA758" s="1">
        <v>260</v>
      </c>
      <c r="AB758" s="1">
        <v>255</v>
      </c>
      <c r="AC758" s="1">
        <v>190.1</v>
      </c>
      <c r="AD758" s="1">
        <v>376.2</v>
      </c>
      <c r="AG758">
        <v>1</v>
      </c>
      <c r="AH758">
        <v>1</v>
      </c>
      <c r="AI758">
        <v>2</v>
      </c>
      <c r="AJ758">
        <v>2</v>
      </c>
    </row>
    <row r="759" spans="1:36" x14ac:dyDescent="0.25">
      <c r="A759" t="s">
        <v>1498</v>
      </c>
      <c r="B759" s="1">
        <v>1864.08</v>
      </c>
      <c r="C759" s="3">
        <f t="shared" si="11"/>
        <v>2.3774461133344474E-5</v>
      </c>
      <c r="D759" s="7">
        <v>3</v>
      </c>
      <c r="E759" s="7">
        <v>3</v>
      </c>
      <c r="F759" t="s">
        <v>24</v>
      </c>
      <c r="G759" t="s">
        <v>146</v>
      </c>
      <c r="H759" t="s">
        <v>249</v>
      </c>
      <c r="I759" t="s">
        <v>384</v>
      </c>
      <c r="J759" t="s">
        <v>38</v>
      </c>
      <c r="K759" t="s">
        <v>182</v>
      </c>
      <c r="L759" t="s">
        <v>182</v>
      </c>
      <c r="M759" t="s">
        <v>151</v>
      </c>
      <c r="N759" t="s">
        <v>251</v>
      </c>
      <c r="O759" t="s">
        <v>32</v>
      </c>
      <c r="P759" t="s">
        <v>88</v>
      </c>
      <c r="Q759" t="s">
        <v>2147</v>
      </c>
      <c r="R759" t="s">
        <v>44</v>
      </c>
      <c r="T759">
        <v>1112018</v>
      </c>
      <c r="X759" s="1">
        <v>301.27999999999997</v>
      </c>
      <c r="Z759" s="1">
        <v>1240</v>
      </c>
      <c r="AB759" s="1">
        <v>322.8</v>
      </c>
      <c r="AG759">
        <v>1</v>
      </c>
      <c r="AH759">
        <v>1</v>
      </c>
      <c r="AI759">
        <v>2</v>
      </c>
      <c r="AJ759">
        <v>1</v>
      </c>
    </row>
    <row r="760" spans="1:36" x14ac:dyDescent="0.25">
      <c r="A760" t="s">
        <v>1499</v>
      </c>
      <c r="B760" s="1">
        <v>1840.53</v>
      </c>
      <c r="C760" s="3">
        <f t="shared" si="11"/>
        <v>2.3474104625206271E-5</v>
      </c>
      <c r="D760" s="7">
        <v>3</v>
      </c>
      <c r="E760" s="7">
        <v>6</v>
      </c>
      <c r="F760" t="s">
        <v>24</v>
      </c>
      <c r="G760" t="s">
        <v>580</v>
      </c>
      <c r="H760" t="s">
        <v>581</v>
      </c>
      <c r="I760" t="s">
        <v>582</v>
      </c>
      <c r="J760" t="s">
        <v>583</v>
      </c>
      <c r="K760" t="s">
        <v>584</v>
      </c>
      <c r="L760" t="s">
        <v>584</v>
      </c>
      <c r="M760" t="s">
        <v>203</v>
      </c>
      <c r="N760" t="s">
        <v>585</v>
      </c>
      <c r="O760" t="s">
        <v>32</v>
      </c>
      <c r="P760" t="s">
        <v>43</v>
      </c>
      <c r="Q760" t="s">
        <v>2141</v>
      </c>
      <c r="R760" t="s">
        <v>44</v>
      </c>
      <c r="T760">
        <v>9548</v>
      </c>
      <c r="Y760" s="1">
        <v>127.81</v>
      </c>
      <c r="Z760" s="1">
        <v>1712.72</v>
      </c>
      <c r="AG760">
        <v>1</v>
      </c>
      <c r="AH760">
        <v>2</v>
      </c>
      <c r="AI760">
        <v>2</v>
      </c>
      <c r="AJ760">
        <v>2</v>
      </c>
    </row>
    <row r="761" spans="1:36" x14ac:dyDescent="0.25">
      <c r="A761" t="s">
        <v>1500</v>
      </c>
      <c r="B761" s="1">
        <v>1840.28</v>
      </c>
      <c r="C761" s="3">
        <f t="shared" si="11"/>
        <v>2.347091612724302E-5</v>
      </c>
      <c r="D761" s="7">
        <v>20</v>
      </c>
      <c r="E761" s="7">
        <v>93</v>
      </c>
      <c r="F761" t="s">
        <v>24</v>
      </c>
      <c r="G761" t="s">
        <v>265</v>
      </c>
      <c r="H761" t="s">
        <v>765</v>
      </c>
      <c r="I761" t="s">
        <v>1108</v>
      </c>
      <c r="J761" t="s">
        <v>265</v>
      </c>
      <c r="K761" t="s">
        <v>767</v>
      </c>
      <c r="L761" t="s">
        <v>767</v>
      </c>
      <c r="M761" t="s">
        <v>768</v>
      </c>
      <c r="N761" t="s">
        <v>769</v>
      </c>
      <c r="O761" t="s">
        <v>32</v>
      </c>
      <c r="P761" t="s">
        <v>50</v>
      </c>
      <c r="Q761" t="s">
        <v>2141</v>
      </c>
      <c r="R761" t="s">
        <v>51</v>
      </c>
      <c r="T761">
        <v>1841</v>
      </c>
      <c r="U761" s="1">
        <v>1121.71</v>
      </c>
      <c r="W761" s="1">
        <v>514.62</v>
      </c>
      <c r="X761" s="1">
        <v>-277.43</v>
      </c>
      <c r="Y761" s="1">
        <v>135.41</v>
      </c>
      <c r="Z761" s="1">
        <v>25.2</v>
      </c>
      <c r="AA761" s="1">
        <v>22.25</v>
      </c>
      <c r="AB761" s="1">
        <v>6.39</v>
      </c>
      <c r="AC761" s="1">
        <v>178.98</v>
      </c>
      <c r="AE761" s="1">
        <v>113.15</v>
      </c>
      <c r="AG761">
        <v>1</v>
      </c>
      <c r="AH761">
        <v>2</v>
      </c>
      <c r="AI761">
        <v>10</v>
      </c>
      <c r="AJ761">
        <v>7</v>
      </c>
    </row>
    <row r="762" spans="1:36" x14ac:dyDescent="0.25">
      <c r="A762" t="s">
        <v>1501</v>
      </c>
      <c r="B762" s="1">
        <v>1839.6</v>
      </c>
      <c r="C762" s="3">
        <f t="shared" si="11"/>
        <v>2.3462243412782979E-5</v>
      </c>
      <c r="D762" s="7">
        <v>1</v>
      </c>
      <c r="E762" s="7">
        <v>1</v>
      </c>
      <c r="F762" t="s">
        <v>24</v>
      </c>
      <c r="G762" t="s">
        <v>25</v>
      </c>
      <c r="H762" t="s">
        <v>637</v>
      </c>
      <c r="I762" t="s">
        <v>736</v>
      </c>
      <c r="J762" t="s">
        <v>378</v>
      </c>
      <c r="K762" t="s">
        <v>379</v>
      </c>
      <c r="L762" t="s">
        <v>379</v>
      </c>
      <c r="M762" t="s">
        <v>737</v>
      </c>
      <c r="N762" t="s">
        <v>738</v>
      </c>
      <c r="O762" t="s">
        <v>32</v>
      </c>
      <c r="P762" t="s">
        <v>129</v>
      </c>
      <c r="Q762" t="s">
        <v>2143</v>
      </c>
      <c r="R762" t="s">
        <v>33</v>
      </c>
      <c r="T762">
        <v>11758392</v>
      </c>
      <c r="W762" s="1">
        <v>1839.6</v>
      </c>
      <c r="AG762">
        <v>1</v>
      </c>
      <c r="AH762">
        <v>1</v>
      </c>
      <c r="AI762">
        <v>1</v>
      </c>
      <c r="AJ762">
        <v>1</v>
      </c>
    </row>
    <row r="763" spans="1:36" x14ac:dyDescent="0.25">
      <c r="A763" t="s">
        <v>1502</v>
      </c>
      <c r="B763" s="1">
        <v>1835</v>
      </c>
      <c r="C763" s="3">
        <f t="shared" si="11"/>
        <v>2.340357505025917E-5</v>
      </c>
      <c r="D763" s="7">
        <v>2</v>
      </c>
      <c r="E763" s="7">
        <v>2</v>
      </c>
      <c r="F763" t="s">
        <v>24</v>
      </c>
      <c r="G763" t="s">
        <v>311</v>
      </c>
      <c r="H763" t="s">
        <v>312</v>
      </c>
      <c r="I763" t="s">
        <v>509</v>
      </c>
      <c r="J763" t="s">
        <v>311</v>
      </c>
      <c r="K763" t="s">
        <v>510</v>
      </c>
      <c r="L763" t="s">
        <v>511</v>
      </c>
      <c r="M763" t="s">
        <v>178</v>
      </c>
      <c r="N763" t="s">
        <v>314</v>
      </c>
      <c r="O763" t="s">
        <v>32</v>
      </c>
      <c r="P763" t="s">
        <v>50</v>
      </c>
      <c r="Q763" t="s">
        <v>2141</v>
      </c>
      <c r="R763" t="s">
        <v>51</v>
      </c>
      <c r="T763">
        <v>6171</v>
      </c>
      <c r="U763" s="1">
        <v>1101</v>
      </c>
      <c r="V763" s="1">
        <v>734</v>
      </c>
      <c r="AG763">
        <v>1</v>
      </c>
      <c r="AH763">
        <v>2</v>
      </c>
      <c r="AI763">
        <v>2</v>
      </c>
      <c r="AJ763">
        <v>2</v>
      </c>
    </row>
    <row r="764" spans="1:36" x14ac:dyDescent="0.25">
      <c r="A764" t="s">
        <v>1503</v>
      </c>
      <c r="B764" s="1">
        <v>1821.12</v>
      </c>
      <c r="C764" s="3">
        <f t="shared" si="11"/>
        <v>2.3226549643339497E-5</v>
      </c>
      <c r="D764" s="7">
        <v>5</v>
      </c>
      <c r="E764" s="7">
        <v>5</v>
      </c>
      <c r="T764">
        <v>11778250</v>
      </c>
      <c r="Y764" s="1">
        <v>520.32000000000005</v>
      </c>
      <c r="Z764" s="1">
        <v>292.68</v>
      </c>
      <c r="AA764" s="1">
        <v>552.84</v>
      </c>
      <c r="AB764" s="1">
        <v>455.28</v>
      </c>
      <c r="AG764">
        <v>1</v>
      </c>
      <c r="AH764">
        <v>1</v>
      </c>
      <c r="AI764">
        <v>1</v>
      </c>
      <c r="AJ764">
        <v>1</v>
      </c>
    </row>
    <row r="765" spans="1:36" x14ac:dyDescent="0.25">
      <c r="A765" t="s">
        <v>1504</v>
      </c>
      <c r="B765" s="1">
        <v>1819</v>
      </c>
      <c r="C765" s="3">
        <f t="shared" si="11"/>
        <v>2.3199511180611132E-5</v>
      </c>
      <c r="D765" s="7">
        <v>2</v>
      </c>
      <c r="E765" s="7">
        <v>4</v>
      </c>
      <c r="F765" t="s">
        <v>24</v>
      </c>
      <c r="G765" t="s">
        <v>25</v>
      </c>
      <c r="H765" t="s">
        <v>1026</v>
      </c>
      <c r="I765" t="s">
        <v>1063</v>
      </c>
      <c r="J765" t="s">
        <v>191</v>
      </c>
      <c r="K765" t="s">
        <v>191</v>
      </c>
      <c r="L765" t="s">
        <v>191</v>
      </c>
      <c r="M765" t="s">
        <v>737</v>
      </c>
      <c r="N765" t="s">
        <v>1066</v>
      </c>
      <c r="O765" t="s">
        <v>32</v>
      </c>
      <c r="P765" t="s">
        <v>132</v>
      </c>
      <c r="R765" t="s">
        <v>33</v>
      </c>
      <c r="T765">
        <v>1141871</v>
      </c>
      <c r="X765" s="1">
        <v>842</v>
      </c>
      <c r="AC765" s="1">
        <v>977</v>
      </c>
      <c r="AG765">
        <v>1</v>
      </c>
      <c r="AH765">
        <v>1</v>
      </c>
      <c r="AI765">
        <v>1</v>
      </c>
      <c r="AJ765">
        <v>1</v>
      </c>
    </row>
    <row r="766" spans="1:36" x14ac:dyDescent="0.25">
      <c r="A766" t="s">
        <v>1505</v>
      </c>
      <c r="B766" s="1">
        <v>1800</v>
      </c>
      <c r="C766" s="3">
        <f t="shared" si="11"/>
        <v>2.2957185335404092E-5</v>
      </c>
      <c r="D766" s="7">
        <v>3</v>
      </c>
      <c r="E766" s="7">
        <v>3</v>
      </c>
      <c r="F766" t="s">
        <v>24</v>
      </c>
      <c r="G766" t="s">
        <v>580</v>
      </c>
      <c r="H766" t="s">
        <v>719</v>
      </c>
      <c r="I766" t="s">
        <v>720</v>
      </c>
      <c r="J766" t="s">
        <v>721</v>
      </c>
      <c r="K766" t="s">
        <v>722</v>
      </c>
      <c r="L766" t="s">
        <v>722</v>
      </c>
      <c r="M766" t="s">
        <v>723</v>
      </c>
      <c r="N766" t="s">
        <v>724</v>
      </c>
      <c r="O766" t="s">
        <v>17</v>
      </c>
      <c r="P766" t="s">
        <v>132</v>
      </c>
      <c r="Q766" t="s">
        <v>2147</v>
      </c>
      <c r="R766" t="s">
        <v>33</v>
      </c>
      <c r="T766">
        <v>178971</v>
      </c>
      <c r="Z766" s="1">
        <v>1365</v>
      </c>
      <c r="AA766" s="1">
        <v>300</v>
      </c>
      <c r="AC766" s="1">
        <v>135</v>
      </c>
      <c r="AG766">
        <v>1</v>
      </c>
      <c r="AH766">
        <v>2</v>
      </c>
      <c r="AI766">
        <v>2</v>
      </c>
      <c r="AJ766">
        <v>2</v>
      </c>
    </row>
    <row r="767" spans="1:36" x14ac:dyDescent="0.25">
      <c r="A767" t="s">
        <v>1506</v>
      </c>
      <c r="B767" s="1">
        <v>1798.33</v>
      </c>
      <c r="C767" s="3">
        <f t="shared" si="11"/>
        <v>2.2935886169009575E-5</v>
      </c>
      <c r="D767" s="7">
        <v>5</v>
      </c>
      <c r="E767" s="7">
        <v>5</v>
      </c>
      <c r="F767" t="s">
        <v>24</v>
      </c>
      <c r="G767" t="s">
        <v>265</v>
      </c>
      <c r="H767" t="s">
        <v>283</v>
      </c>
      <c r="I767" t="s">
        <v>883</v>
      </c>
      <c r="J767" t="s">
        <v>265</v>
      </c>
      <c r="K767" t="s">
        <v>268</v>
      </c>
      <c r="L767" t="s">
        <v>268</v>
      </c>
      <c r="M767" t="s">
        <v>48</v>
      </c>
      <c r="N767" t="s">
        <v>210</v>
      </c>
      <c r="O767" t="s">
        <v>32</v>
      </c>
      <c r="P767" t="s">
        <v>129</v>
      </c>
      <c r="Q767" t="s">
        <v>2147</v>
      </c>
      <c r="R767" t="s">
        <v>33</v>
      </c>
      <c r="T767">
        <v>1046237</v>
      </c>
      <c r="U767" s="1">
        <v>-1275</v>
      </c>
      <c r="AB767" s="1">
        <v>750</v>
      </c>
      <c r="AC767" s="1">
        <v>990</v>
      </c>
      <c r="AD767" s="1">
        <v>600</v>
      </c>
      <c r="AE767" s="1">
        <v>733.33</v>
      </c>
      <c r="AG767">
        <v>1</v>
      </c>
      <c r="AH767">
        <v>1</v>
      </c>
      <c r="AI767">
        <v>5</v>
      </c>
      <c r="AJ767">
        <v>2</v>
      </c>
    </row>
    <row r="768" spans="1:36" x14ac:dyDescent="0.25">
      <c r="A768" t="s">
        <v>1507</v>
      </c>
      <c r="B768" s="1">
        <v>1793.2</v>
      </c>
      <c r="C768" s="3">
        <f t="shared" si="11"/>
        <v>2.2870458190803674E-5</v>
      </c>
      <c r="D768" s="7">
        <v>53</v>
      </c>
      <c r="E768" s="7">
        <v>53</v>
      </c>
      <c r="F768" t="s">
        <v>24</v>
      </c>
      <c r="G768" t="s">
        <v>61</v>
      </c>
      <c r="H768" t="s">
        <v>62</v>
      </c>
      <c r="I768" t="s">
        <v>1508</v>
      </c>
      <c r="J768" t="s">
        <v>139</v>
      </c>
      <c r="K768" t="s">
        <v>338</v>
      </c>
      <c r="L768" t="s">
        <v>338</v>
      </c>
      <c r="M768" t="s">
        <v>178</v>
      </c>
      <c r="N768" t="s">
        <v>1509</v>
      </c>
      <c r="O768" t="s">
        <v>32</v>
      </c>
      <c r="P768" t="s">
        <v>103</v>
      </c>
      <c r="Q768" t="s">
        <v>2140</v>
      </c>
      <c r="R768" t="s">
        <v>33</v>
      </c>
      <c r="T768">
        <v>388030</v>
      </c>
      <c r="U768" s="1">
        <v>68.599999999999994</v>
      </c>
      <c r="V768" s="1">
        <v>147</v>
      </c>
      <c r="W768" s="1">
        <v>148.4</v>
      </c>
      <c r="X768" s="1">
        <v>203</v>
      </c>
      <c r="Y768" s="1">
        <v>224</v>
      </c>
      <c r="Z768" s="1">
        <v>126</v>
      </c>
      <c r="AA768" s="1">
        <v>67.2</v>
      </c>
      <c r="AB768" s="1">
        <v>237.8</v>
      </c>
      <c r="AC768" s="1">
        <v>212.8</v>
      </c>
      <c r="AD768" s="1">
        <v>93.8</v>
      </c>
      <c r="AE768" s="1">
        <v>29.4</v>
      </c>
      <c r="AF768" s="1">
        <v>235.2</v>
      </c>
      <c r="AG768">
        <v>1</v>
      </c>
      <c r="AH768">
        <v>2</v>
      </c>
      <c r="AI768">
        <v>2</v>
      </c>
      <c r="AJ768">
        <v>2</v>
      </c>
    </row>
    <row r="769" spans="1:36" x14ac:dyDescent="0.25">
      <c r="A769" t="s">
        <v>1510</v>
      </c>
      <c r="B769" s="1">
        <v>1788.5</v>
      </c>
      <c r="C769" s="3">
        <f t="shared" si="11"/>
        <v>2.2810514429094565E-5</v>
      </c>
      <c r="D769" s="7">
        <v>1</v>
      </c>
      <c r="E769" s="7">
        <v>1</v>
      </c>
      <c r="F769" t="s">
        <v>24</v>
      </c>
      <c r="G769" t="s">
        <v>35</v>
      </c>
      <c r="H769" t="s">
        <v>105</v>
      </c>
      <c r="I769" t="s">
        <v>570</v>
      </c>
      <c r="J769" t="s">
        <v>38</v>
      </c>
      <c r="K769" t="s">
        <v>182</v>
      </c>
      <c r="L769" t="s">
        <v>182</v>
      </c>
      <c r="M769" t="s">
        <v>48</v>
      </c>
      <c r="N769" t="s">
        <v>49</v>
      </c>
      <c r="O769" t="s">
        <v>32</v>
      </c>
      <c r="T769">
        <v>1131147</v>
      </c>
      <c r="AE769" s="1">
        <v>1788.5</v>
      </c>
      <c r="AG769">
        <v>1</v>
      </c>
      <c r="AH769">
        <v>1</v>
      </c>
      <c r="AI769">
        <v>1</v>
      </c>
      <c r="AJ769">
        <v>1</v>
      </c>
    </row>
    <row r="770" spans="1:36" x14ac:dyDescent="0.25">
      <c r="A770" t="s">
        <v>1511</v>
      </c>
      <c r="B770" s="1">
        <v>1782.37</v>
      </c>
      <c r="C770" s="3">
        <f t="shared" si="11"/>
        <v>2.2732332459035659E-5</v>
      </c>
      <c r="D770" s="7">
        <v>5</v>
      </c>
      <c r="E770" s="7">
        <v>5</v>
      </c>
      <c r="F770" t="s">
        <v>24</v>
      </c>
      <c r="G770" t="s">
        <v>231</v>
      </c>
      <c r="H770" t="s">
        <v>386</v>
      </c>
      <c r="I770" t="s">
        <v>1512</v>
      </c>
      <c r="J770" t="s">
        <v>28</v>
      </c>
      <c r="K770" t="s">
        <v>234</v>
      </c>
      <c r="L770" t="s">
        <v>1513</v>
      </c>
      <c r="M770" t="s">
        <v>178</v>
      </c>
      <c r="N770" t="s">
        <v>1514</v>
      </c>
      <c r="O770" t="s">
        <v>32</v>
      </c>
      <c r="P770" t="s">
        <v>88</v>
      </c>
      <c r="Q770" t="s">
        <v>2144</v>
      </c>
      <c r="R770" t="s">
        <v>44</v>
      </c>
      <c r="T770">
        <v>66098</v>
      </c>
      <c r="Y770" s="1">
        <v>370.85</v>
      </c>
      <c r="AA770" s="1">
        <v>103.51</v>
      </c>
      <c r="AB770" s="1">
        <v>831.11</v>
      </c>
      <c r="AC770" s="1">
        <v>172.95</v>
      </c>
      <c r="AF770" s="1">
        <v>303.95</v>
      </c>
      <c r="AG770">
        <v>1</v>
      </c>
      <c r="AH770">
        <v>1</v>
      </c>
      <c r="AI770">
        <v>1</v>
      </c>
      <c r="AJ770">
        <v>1</v>
      </c>
    </row>
    <row r="771" spans="1:36" x14ac:dyDescent="0.25">
      <c r="A771" t="s">
        <v>1515</v>
      </c>
      <c r="B771" s="1">
        <v>1780.67</v>
      </c>
      <c r="C771" s="3">
        <f t="shared" si="11"/>
        <v>2.2710650672885558E-5</v>
      </c>
      <c r="D771" s="7">
        <v>12</v>
      </c>
      <c r="E771" s="7">
        <v>12</v>
      </c>
      <c r="F771" t="s">
        <v>24</v>
      </c>
      <c r="G771" t="s">
        <v>61</v>
      </c>
      <c r="H771" t="s">
        <v>62</v>
      </c>
      <c r="I771" t="s">
        <v>1516</v>
      </c>
      <c r="J771" t="s">
        <v>64</v>
      </c>
      <c r="K771" t="s">
        <v>65</v>
      </c>
      <c r="L771" t="s">
        <v>66</v>
      </c>
      <c r="M771" t="s">
        <v>1168</v>
      </c>
      <c r="N771" t="s">
        <v>1517</v>
      </c>
      <c r="O771" t="s">
        <v>32</v>
      </c>
      <c r="P771" t="s">
        <v>50</v>
      </c>
      <c r="Q771" t="s">
        <v>2141</v>
      </c>
      <c r="R771" t="s">
        <v>51</v>
      </c>
      <c r="T771">
        <v>123748</v>
      </c>
      <c r="U771" s="1">
        <v>264.81</v>
      </c>
      <c r="V771" s="1">
        <v>119.01</v>
      </c>
      <c r="W771" s="1">
        <v>217.91</v>
      </c>
      <c r="X771" s="1">
        <v>119.01</v>
      </c>
      <c r="Y771" s="1">
        <v>218.71</v>
      </c>
      <c r="Z771" s="1">
        <v>119.01</v>
      </c>
      <c r="AA771" s="1">
        <v>121.26</v>
      </c>
      <c r="AB771" s="1">
        <v>119.01</v>
      </c>
      <c r="AC771" s="1">
        <v>121.11</v>
      </c>
      <c r="AD771" s="1">
        <v>121.31</v>
      </c>
      <c r="AE771" s="1">
        <v>119.01</v>
      </c>
      <c r="AF771" s="1">
        <v>120.51</v>
      </c>
      <c r="AG771">
        <v>1</v>
      </c>
      <c r="AH771">
        <v>1</v>
      </c>
      <c r="AI771">
        <v>1</v>
      </c>
      <c r="AJ771">
        <v>1</v>
      </c>
    </row>
    <row r="772" spans="1:36" x14ac:dyDescent="0.25">
      <c r="A772" t="s">
        <v>1518</v>
      </c>
      <c r="B772" s="1">
        <v>1764</v>
      </c>
      <c r="C772" s="3">
        <f t="shared" ref="C772:C835" si="12">+B772/$B$1357</f>
        <v>2.2498041628696008E-5</v>
      </c>
      <c r="D772" s="7">
        <v>10</v>
      </c>
      <c r="E772" s="7">
        <v>10</v>
      </c>
      <c r="F772" t="s">
        <v>24</v>
      </c>
      <c r="G772" t="s">
        <v>325</v>
      </c>
      <c r="H772" t="s">
        <v>326</v>
      </c>
      <c r="I772" t="s">
        <v>327</v>
      </c>
      <c r="J772" t="s">
        <v>328</v>
      </c>
      <c r="K772" t="s">
        <v>329</v>
      </c>
      <c r="L772" t="s">
        <v>329</v>
      </c>
      <c r="M772" t="s">
        <v>330</v>
      </c>
      <c r="N772" t="s">
        <v>331</v>
      </c>
      <c r="O772" t="s">
        <v>32</v>
      </c>
      <c r="P772" t="s">
        <v>116</v>
      </c>
      <c r="Q772" t="s">
        <v>2141</v>
      </c>
      <c r="R772" t="s">
        <v>44</v>
      </c>
      <c r="T772">
        <v>244139</v>
      </c>
      <c r="V772" s="1">
        <v>245</v>
      </c>
      <c r="X772" s="1">
        <v>1519</v>
      </c>
      <c r="AG772">
        <v>1</v>
      </c>
      <c r="AH772">
        <v>1</v>
      </c>
      <c r="AI772">
        <v>1</v>
      </c>
      <c r="AJ772">
        <v>1</v>
      </c>
    </row>
    <row r="773" spans="1:36" x14ac:dyDescent="0.25">
      <c r="A773" t="s">
        <v>1519</v>
      </c>
      <c r="B773" s="1">
        <v>1760</v>
      </c>
      <c r="C773" s="3">
        <f t="shared" si="12"/>
        <v>2.2447025661283998E-5</v>
      </c>
      <c r="D773" s="7">
        <v>1</v>
      </c>
      <c r="E773" s="7">
        <v>3</v>
      </c>
      <c r="F773" t="s">
        <v>24</v>
      </c>
      <c r="G773" t="s">
        <v>35</v>
      </c>
      <c r="H773" t="s">
        <v>1520</v>
      </c>
      <c r="I773" t="s">
        <v>1521</v>
      </c>
      <c r="J773" t="s">
        <v>417</v>
      </c>
      <c r="K773" t="s">
        <v>418</v>
      </c>
      <c r="L773" t="s">
        <v>419</v>
      </c>
      <c r="M773" t="s">
        <v>48</v>
      </c>
      <c r="N773" t="s">
        <v>286</v>
      </c>
      <c r="O773" t="s">
        <v>32</v>
      </c>
      <c r="P773" t="s">
        <v>129</v>
      </c>
      <c r="Q773" t="s">
        <v>2147</v>
      </c>
      <c r="R773" t="s">
        <v>33</v>
      </c>
      <c r="T773">
        <v>4450</v>
      </c>
      <c r="AD773" s="1">
        <v>1760</v>
      </c>
      <c r="AG773">
        <v>1</v>
      </c>
      <c r="AH773">
        <v>1</v>
      </c>
      <c r="AI773">
        <v>1</v>
      </c>
      <c r="AJ773">
        <v>2</v>
      </c>
    </row>
    <row r="774" spans="1:36" x14ac:dyDescent="0.25">
      <c r="A774" t="s">
        <v>1522</v>
      </c>
      <c r="B774" s="1">
        <v>1744</v>
      </c>
      <c r="C774" s="3">
        <f t="shared" si="12"/>
        <v>2.2242961791635963E-5</v>
      </c>
      <c r="D774" s="7">
        <v>2</v>
      </c>
      <c r="E774" s="7">
        <v>2</v>
      </c>
      <c r="F774" t="s">
        <v>24</v>
      </c>
      <c r="G774" t="s">
        <v>35</v>
      </c>
      <c r="H774" t="s">
        <v>36</v>
      </c>
      <c r="I774" t="s">
        <v>81</v>
      </c>
      <c r="J774" t="s">
        <v>38</v>
      </c>
      <c r="K774" t="s">
        <v>39</v>
      </c>
      <c r="L774" t="s">
        <v>82</v>
      </c>
      <c r="M774" t="s">
        <v>48</v>
      </c>
      <c r="N774" t="s">
        <v>49</v>
      </c>
      <c r="O774" t="s">
        <v>32</v>
      </c>
      <c r="T774">
        <v>11778564</v>
      </c>
      <c r="U774" s="1">
        <v>84</v>
      </c>
      <c r="V774" s="1">
        <v>1660</v>
      </c>
      <c r="AG774">
        <v>1</v>
      </c>
      <c r="AH774">
        <v>1</v>
      </c>
      <c r="AI774">
        <v>1</v>
      </c>
      <c r="AJ774">
        <v>1</v>
      </c>
    </row>
    <row r="775" spans="1:36" x14ac:dyDescent="0.25">
      <c r="A775" t="s">
        <v>1523</v>
      </c>
      <c r="B775" s="1">
        <v>1736.89</v>
      </c>
      <c r="C775" s="3">
        <f t="shared" si="12"/>
        <v>2.2152280909561119E-5</v>
      </c>
      <c r="D775" s="7">
        <v>11</v>
      </c>
      <c r="E775" s="7">
        <v>18</v>
      </c>
      <c r="F775" t="s">
        <v>24</v>
      </c>
      <c r="G775" t="s">
        <v>162</v>
      </c>
      <c r="H775" t="s">
        <v>376</v>
      </c>
      <c r="I775" t="s">
        <v>560</v>
      </c>
      <c r="J775" t="s">
        <v>165</v>
      </c>
      <c r="K775" t="s">
        <v>561</v>
      </c>
      <c r="L775" t="s">
        <v>562</v>
      </c>
      <c r="M775" t="s">
        <v>168</v>
      </c>
      <c r="N775" t="s">
        <v>563</v>
      </c>
      <c r="O775" t="s">
        <v>32</v>
      </c>
      <c r="P775" t="s">
        <v>50</v>
      </c>
      <c r="Q775" t="s">
        <v>2141</v>
      </c>
      <c r="R775" t="s">
        <v>51</v>
      </c>
      <c r="T775">
        <v>7033</v>
      </c>
      <c r="V775" s="1">
        <v>133.24</v>
      </c>
      <c r="Z775" s="1">
        <v>100.98</v>
      </c>
      <c r="AC775" s="1">
        <v>109.03</v>
      </c>
      <c r="AE775" s="1">
        <v>1261.97</v>
      </c>
      <c r="AF775" s="1">
        <v>131.66999999999999</v>
      </c>
      <c r="AG775">
        <v>1</v>
      </c>
      <c r="AH775">
        <v>1</v>
      </c>
      <c r="AI775">
        <v>4</v>
      </c>
      <c r="AJ775">
        <v>4</v>
      </c>
    </row>
    <row r="776" spans="1:36" x14ac:dyDescent="0.25">
      <c r="A776" t="s">
        <v>1524</v>
      </c>
      <c r="B776" s="1">
        <v>1729</v>
      </c>
      <c r="C776" s="3">
        <f t="shared" si="12"/>
        <v>2.205165191384093E-5</v>
      </c>
      <c r="D776" s="7">
        <v>1</v>
      </c>
      <c r="E776" s="7">
        <v>1</v>
      </c>
      <c r="F776" t="s">
        <v>90</v>
      </c>
      <c r="G776" t="s">
        <v>25</v>
      </c>
      <c r="H776" t="s">
        <v>26</v>
      </c>
      <c r="I776" t="s">
        <v>91</v>
      </c>
      <c r="J776" t="s">
        <v>92</v>
      </c>
      <c r="K776" t="s">
        <v>93</v>
      </c>
      <c r="L776" t="s">
        <v>93</v>
      </c>
      <c r="M776" t="s">
        <v>30</v>
      </c>
      <c r="N776" t="s">
        <v>31</v>
      </c>
      <c r="O776" t="s">
        <v>17</v>
      </c>
      <c r="P776" t="s">
        <v>50</v>
      </c>
      <c r="Q776" t="s">
        <v>2141</v>
      </c>
      <c r="R776" t="s">
        <v>51</v>
      </c>
      <c r="T776">
        <v>1001934</v>
      </c>
      <c r="AB776" s="1">
        <v>1729</v>
      </c>
      <c r="AG776">
        <v>1</v>
      </c>
      <c r="AH776">
        <v>1</v>
      </c>
      <c r="AI776">
        <v>1</v>
      </c>
      <c r="AJ776">
        <v>1</v>
      </c>
    </row>
    <row r="777" spans="1:36" x14ac:dyDescent="0.25">
      <c r="A777" t="s">
        <v>1525</v>
      </c>
      <c r="B777" s="1">
        <v>1716.07</v>
      </c>
      <c r="C777" s="3">
        <f t="shared" si="12"/>
        <v>2.188674279918161E-5</v>
      </c>
      <c r="D777" s="7">
        <v>6</v>
      </c>
      <c r="E777" s="7">
        <v>6</v>
      </c>
      <c r="F777" t="s">
        <v>24</v>
      </c>
      <c r="G777" t="s">
        <v>25</v>
      </c>
      <c r="H777" t="s">
        <v>489</v>
      </c>
      <c r="I777" t="s">
        <v>490</v>
      </c>
      <c r="J777" t="s">
        <v>491</v>
      </c>
      <c r="K777" t="s">
        <v>492</v>
      </c>
      <c r="L777" t="s">
        <v>492</v>
      </c>
      <c r="M777" t="s">
        <v>398</v>
      </c>
      <c r="N777" t="s">
        <v>491</v>
      </c>
      <c r="O777" t="s">
        <v>32</v>
      </c>
      <c r="P777" t="s">
        <v>50</v>
      </c>
      <c r="Q777" t="s">
        <v>2141</v>
      </c>
      <c r="R777" t="s">
        <v>51</v>
      </c>
      <c r="T777">
        <v>3042</v>
      </c>
      <c r="V777" s="1">
        <v>326.98</v>
      </c>
      <c r="W777" s="1">
        <v>326.98</v>
      </c>
      <c r="Y777" s="1">
        <v>326.98</v>
      </c>
      <c r="AB777" s="1">
        <v>366.22</v>
      </c>
      <c r="AF777" s="1">
        <v>368.91</v>
      </c>
      <c r="AG777">
        <v>1</v>
      </c>
      <c r="AH777">
        <v>1</v>
      </c>
      <c r="AI777">
        <v>1</v>
      </c>
      <c r="AJ777">
        <v>1</v>
      </c>
    </row>
    <row r="778" spans="1:36" x14ac:dyDescent="0.25">
      <c r="A778" t="s">
        <v>1526</v>
      </c>
      <c r="B778" s="1">
        <v>1700</v>
      </c>
      <c r="C778" s="3">
        <f t="shared" si="12"/>
        <v>2.1681786150103862E-5</v>
      </c>
      <c r="D778" s="7">
        <v>1</v>
      </c>
      <c r="E778" s="7">
        <v>1</v>
      </c>
      <c r="F778" t="s">
        <v>24</v>
      </c>
      <c r="G778" t="s">
        <v>136</v>
      </c>
      <c r="H778" t="s">
        <v>137</v>
      </c>
      <c r="I778" t="s">
        <v>297</v>
      </c>
      <c r="J778" t="s">
        <v>139</v>
      </c>
      <c r="K778" t="s">
        <v>140</v>
      </c>
      <c r="L778" t="s">
        <v>246</v>
      </c>
      <c r="M778" t="s">
        <v>142</v>
      </c>
      <c r="N778" t="s">
        <v>247</v>
      </c>
      <c r="O778" t="s">
        <v>32</v>
      </c>
      <c r="P778" t="s">
        <v>129</v>
      </c>
      <c r="Q778" t="s">
        <v>2140</v>
      </c>
      <c r="R778" t="s">
        <v>33</v>
      </c>
      <c r="T778">
        <v>1131544</v>
      </c>
      <c r="AB778" s="1">
        <v>1700</v>
      </c>
      <c r="AG778">
        <v>1</v>
      </c>
      <c r="AH778">
        <v>1</v>
      </c>
      <c r="AI778">
        <v>1</v>
      </c>
      <c r="AJ778">
        <v>1</v>
      </c>
    </row>
    <row r="779" spans="1:36" x14ac:dyDescent="0.25">
      <c r="A779" t="s">
        <v>1527</v>
      </c>
      <c r="B779" s="1">
        <v>1700</v>
      </c>
      <c r="C779" s="3">
        <f t="shared" si="12"/>
        <v>2.1681786150103862E-5</v>
      </c>
      <c r="D779" s="7">
        <v>1</v>
      </c>
      <c r="E779" s="7">
        <v>1</v>
      </c>
      <c r="F779" t="s">
        <v>24</v>
      </c>
      <c r="G779" t="s">
        <v>311</v>
      </c>
      <c r="H779" t="s">
        <v>362</v>
      </c>
      <c r="I779" t="s">
        <v>622</v>
      </c>
      <c r="J779" t="s">
        <v>311</v>
      </c>
      <c r="K779" t="s">
        <v>623</v>
      </c>
      <c r="L779" t="s">
        <v>623</v>
      </c>
      <c r="M779" t="s">
        <v>178</v>
      </c>
      <c r="N779" t="s">
        <v>179</v>
      </c>
      <c r="O779" t="s">
        <v>32</v>
      </c>
      <c r="P779" t="s">
        <v>129</v>
      </c>
      <c r="Q779" t="s">
        <v>2141</v>
      </c>
      <c r="R779" t="s">
        <v>33</v>
      </c>
      <c r="T779">
        <v>2398</v>
      </c>
      <c r="W779" s="1">
        <v>1700</v>
      </c>
      <c r="AG779">
        <v>1</v>
      </c>
      <c r="AH779">
        <v>1</v>
      </c>
      <c r="AI779">
        <v>1</v>
      </c>
      <c r="AJ779">
        <v>1</v>
      </c>
    </row>
    <row r="780" spans="1:36" x14ac:dyDescent="0.25">
      <c r="A780" t="s">
        <v>1528</v>
      </c>
      <c r="B780" s="1">
        <v>1700</v>
      </c>
      <c r="C780" s="3">
        <f t="shared" si="12"/>
        <v>2.1681786150103862E-5</v>
      </c>
      <c r="D780" s="7">
        <v>2</v>
      </c>
      <c r="E780" s="7">
        <v>2</v>
      </c>
      <c r="F780" t="s">
        <v>24</v>
      </c>
      <c r="G780" t="s">
        <v>265</v>
      </c>
      <c r="H780" t="s">
        <v>283</v>
      </c>
      <c r="I780" t="s">
        <v>883</v>
      </c>
      <c r="J780" t="s">
        <v>265</v>
      </c>
      <c r="K780" t="s">
        <v>268</v>
      </c>
      <c r="L780" t="s">
        <v>268</v>
      </c>
      <c r="M780" t="s">
        <v>48</v>
      </c>
      <c r="N780" t="s">
        <v>210</v>
      </c>
      <c r="O780" t="s">
        <v>17</v>
      </c>
      <c r="P780" t="s">
        <v>88</v>
      </c>
      <c r="Q780" t="s">
        <v>2140</v>
      </c>
      <c r="R780" t="s">
        <v>44</v>
      </c>
      <c r="T780">
        <v>429547</v>
      </c>
      <c r="AD780" s="1">
        <v>1700</v>
      </c>
      <c r="AG780">
        <v>1</v>
      </c>
      <c r="AH780">
        <v>1</v>
      </c>
      <c r="AI780">
        <v>2</v>
      </c>
      <c r="AJ780">
        <v>2</v>
      </c>
    </row>
    <row r="781" spans="1:36" x14ac:dyDescent="0.25">
      <c r="A781" t="s">
        <v>1529</v>
      </c>
      <c r="B781" s="1">
        <v>1697.55</v>
      </c>
      <c r="C781" s="3">
        <f t="shared" si="12"/>
        <v>2.1650538870064006E-5</v>
      </c>
      <c r="D781" s="7">
        <v>3</v>
      </c>
      <c r="E781" s="7">
        <v>3</v>
      </c>
      <c r="F781" t="s">
        <v>24</v>
      </c>
      <c r="G781" t="s">
        <v>54</v>
      </c>
      <c r="H781" t="s">
        <v>57</v>
      </c>
      <c r="I781" t="s">
        <v>293</v>
      </c>
      <c r="J781" t="s">
        <v>57</v>
      </c>
      <c r="K781" t="s">
        <v>931</v>
      </c>
      <c r="L781" t="s">
        <v>931</v>
      </c>
      <c r="M781" t="s">
        <v>30</v>
      </c>
      <c r="N781" t="s">
        <v>295</v>
      </c>
      <c r="O781" t="s">
        <v>32</v>
      </c>
      <c r="P781" t="s">
        <v>103</v>
      </c>
      <c r="Q781" t="s">
        <v>2140</v>
      </c>
      <c r="R781" t="s">
        <v>33</v>
      </c>
      <c r="T781">
        <v>122226</v>
      </c>
      <c r="AB781" s="1">
        <v>413.47</v>
      </c>
      <c r="AD781" s="1">
        <v>1284.08</v>
      </c>
      <c r="AG781">
        <v>1</v>
      </c>
      <c r="AH781">
        <v>1</v>
      </c>
      <c r="AI781">
        <v>1</v>
      </c>
      <c r="AJ781">
        <v>1</v>
      </c>
    </row>
    <row r="782" spans="1:36" x14ac:dyDescent="0.25">
      <c r="A782" t="s">
        <v>1530</v>
      </c>
      <c r="B782" s="1">
        <v>1685.88</v>
      </c>
      <c r="C782" s="3">
        <f t="shared" si="12"/>
        <v>2.1501699785139472E-5</v>
      </c>
      <c r="D782" s="7">
        <v>7</v>
      </c>
      <c r="E782" s="7">
        <v>11</v>
      </c>
      <c r="F782" t="s">
        <v>24</v>
      </c>
      <c r="G782" t="s">
        <v>136</v>
      </c>
      <c r="H782" t="s">
        <v>137</v>
      </c>
      <c r="I782" t="s">
        <v>876</v>
      </c>
      <c r="J782" t="s">
        <v>139</v>
      </c>
      <c r="K782" t="s">
        <v>140</v>
      </c>
      <c r="L782" t="s">
        <v>141</v>
      </c>
      <c r="M782" t="s">
        <v>142</v>
      </c>
      <c r="N782" t="s">
        <v>143</v>
      </c>
      <c r="O782" t="s">
        <v>32</v>
      </c>
      <c r="P782" t="s">
        <v>50</v>
      </c>
      <c r="Q782" t="s">
        <v>2141</v>
      </c>
      <c r="R782" t="s">
        <v>51</v>
      </c>
      <c r="T782">
        <v>2005</v>
      </c>
      <c r="U782" s="1">
        <v>1315.17</v>
      </c>
      <c r="Z782" s="1">
        <v>158.25</v>
      </c>
      <c r="AA782" s="1">
        <v>149.97</v>
      </c>
      <c r="AC782" s="1">
        <v>62.49</v>
      </c>
      <c r="AG782">
        <v>1</v>
      </c>
      <c r="AH782">
        <v>1</v>
      </c>
      <c r="AI782">
        <v>3</v>
      </c>
      <c r="AJ782">
        <v>4</v>
      </c>
    </row>
    <row r="783" spans="1:36" x14ac:dyDescent="0.25">
      <c r="A783" t="s">
        <v>1531</v>
      </c>
      <c r="B783" s="1">
        <v>1684.47</v>
      </c>
      <c r="C783" s="3">
        <f t="shared" si="12"/>
        <v>2.1483716656626737E-5</v>
      </c>
      <c r="D783" s="7">
        <v>4</v>
      </c>
      <c r="E783" s="7">
        <v>4</v>
      </c>
      <c r="F783" t="s">
        <v>24</v>
      </c>
      <c r="G783" t="s">
        <v>25</v>
      </c>
      <c r="H783" t="s">
        <v>26</v>
      </c>
      <c r="I783" t="s">
        <v>757</v>
      </c>
      <c r="J783" t="s">
        <v>28</v>
      </c>
      <c r="K783" t="s">
        <v>731</v>
      </c>
      <c r="L783" t="s">
        <v>731</v>
      </c>
      <c r="M783" t="s">
        <v>30</v>
      </c>
      <c r="N783" t="s">
        <v>31</v>
      </c>
      <c r="O783" t="s">
        <v>32</v>
      </c>
      <c r="T783">
        <v>11778457</v>
      </c>
      <c r="AC783" s="1">
        <v>1437.76</v>
      </c>
      <c r="AF783" s="1">
        <v>246.71</v>
      </c>
      <c r="AG783">
        <v>2</v>
      </c>
      <c r="AH783">
        <v>1</v>
      </c>
      <c r="AI783">
        <v>2</v>
      </c>
      <c r="AJ783">
        <v>2</v>
      </c>
    </row>
    <row r="784" spans="1:36" x14ac:dyDescent="0.25">
      <c r="A784" t="s">
        <v>1532</v>
      </c>
      <c r="B784" s="1">
        <v>1680</v>
      </c>
      <c r="C784" s="3">
        <f t="shared" si="12"/>
        <v>2.1426706313043817E-5</v>
      </c>
      <c r="D784" s="7">
        <v>1</v>
      </c>
      <c r="E784" s="7">
        <v>1</v>
      </c>
      <c r="F784" t="s">
        <v>24</v>
      </c>
      <c r="G784" t="s">
        <v>580</v>
      </c>
      <c r="H784" t="s">
        <v>719</v>
      </c>
      <c r="I784" t="s">
        <v>1533</v>
      </c>
      <c r="J784" t="s">
        <v>721</v>
      </c>
      <c r="K784" t="s">
        <v>722</v>
      </c>
      <c r="L784" t="s">
        <v>722</v>
      </c>
      <c r="M784" t="s">
        <v>723</v>
      </c>
      <c r="N784" t="s">
        <v>1534</v>
      </c>
      <c r="O784" t="s">
        <v>32</v>
      </c>
      <c r="P784" t="s">
        <v>217</v>
      </c>
      <c r="R784" t="s">
        <v>33</v>
      </c>
      <c r="T784">
        <v>5433068</v>
      </c>
      <c r="X784" s="1">
        <v>1680</v>
      </c>
      <c r="AG784">
        <v>1</v>
      </c>
      <c r="AH784">
        <v>1</v>
      </c>
      <c r="AI784">
        <v>1</v>
      </c>
      <c r="AJ784">
        <v>1</v>
      </c>
    </row>
    <row r="785" spans="1:36" x14ac:dyDescent="0.25">
      <c r="A785" t="s">
        <v>1535</v>
      </c>
      <c r="B785" s="1">
        <v>1675.12</v>
      </c>
      <c r="C785" s="3">
        <f t="shared" si="12"/>
        <v>2.1364466832801166E-5</v>
      </c>
      <c r="D785" s="7">
        <v>6</v>
      </c>
      <c r="E785" s="7">
        <v>16</v>
      </c>
      <c r="F785" t="s">
        <v>24</v>
      </c>
      <c r="G785" t="s">
        <v>136</v>
      </c>
      <c r="H785" t="s">
        <v>798</v>
      </c>
      <c r="I785" t="s">
        <v>939</v>
      </c>
      <c r="J785" t="s">
        <v>139</v>
      </c>
      <c r="K785" t="s">
        <v>364</v>
      </c>
      <c r="L785" t="s">
        <v>365</v>
      </c>
      <c r="M785" t="s">
        <v>142</v>
      </c>
      <c r="N785" t="s">
        <v>940</v>
      </c>
      <c r="O785" t="s">
        <v>32</v>
      </c>
      <c r="P785" t="s">
        <v>103</v>
      </c>
      <c r="Q785" t="s">
        <v>2140</v>
      </c>
      <c r="R785" t="s">
        <v>33</v>
      </c>
      <c r="T785">
        <v>331265</v>
      </c>
      <c r="W785" s="1">
        <v>287.62</v>
      </c>
      <c r="Y785" s="1">
        <v>1387.5</v>
      </c>
      <c r="AG785">
        <v>1</v>
      </c>
      <c r="AH785">
        <v>1</v>
      </c>
      <c r="AI785">
        <v>1</v>
      </c>
      <c r="AJ785">
        <v>1</v>
      </c>
    </row>
    <row r="786" spans="1:36" x14ac:dyDescent="0.25">
      <c r="A786" t="s">
        <v>1536</v>
      </c>
      <c r="B786" s="1">
        <v>1640</v>
      </c>
      <c r="C786" s="3">
        <f t="shared" si="12"/>
        <v>2.0916546638923726E-5</v>
      </c>
      <c r="D786" s="7">
        <v>3</v>
      </c>
      <c r="E786" s="7">
        <v>3</v>
      </c>
      <c r="F786" t="s">
        <v>90</v>
      </c>
      <c r="G786" t="s">
        <v>580</v>
      </c>
      <c r="H786" t="s">
        <v>581</v>
      </c>
      <c r="I786" t="s">
        <v>752</v>
      </c>
      <c r="J786" t="s">
        <v>721</v>
      </c>
      <c r="K786" t="s">
        <v>1016</v>
      </c>
      <c r="L786" t="s">
        <v>1016</v>
      </c>
      <c r="M786" t="s">
        <v>48</v>
      </c>
      <c r="N786" t="s">
        <v>286</v>
      </c>
      <c r="O786" t="s">
        <v>32</v>
      </c>
      <c r="P786" t="s">
        <v>116</v>
      </c>
      <c r="Q786" t="s">
        <v>2143</v>
      </c>
      <c r="R786" t="s">
        <v>44</v>
      </c>
      <c r="T786">
        <v>104213</v>
      </c>
      <c r="W786" s="1">
        <v>378</v>
      </c>
      <c r="X786" s="1">
        <v>162</v>
      </c>
      <c r="AF786" s="1">
        <v>1100</v>
      </c>
      <c r="AG786">
        <v>1</v>
      </c>
      <c r="AH786">
        <v>2</v>
      </c>
      <c r="AI786">
        <v>2</v>
      </c>
      <c r="AJ786">
        <v>2</v>
      </c>
    </row>
    <row r="787" spans="1:36" x14ac:dyDescent="0.25">
      <c r="A787" t="s">
        <v>1537</v>
      </c>
      <c r="B787" s="1">
        <v>1625</v>
      </c>
      <c r="C787" s="3">
        <f t="shared" si="12"/>
        <v>2.0725236761128693E-5</v>
      </c>
      <c r="D787" s="7">
        <v>2</v>
      </c>
      <c r="E787" s="7">
        <v>2</v>
      </c>
      <c r="F787" t="s">
        <v>24</v>
      </c>
      <c r="G787" t="s">
        <v>325</v>
      </c>
      <c r="H787" t="s">
        <v>326</v>
      </c>
      <c r="I787" t="s">
        <v>670</v>
      </c>
      <c r="J787" t="s">
        <v>328</v>
      </c>
      <c r="K787" t="s">
        <v>671</v>
      </c>
      <c r="L787" t="s">
        <v>671</v>
      </c>
      <c r="M787" t="s">
        <v>330</v>
      </c>
      <c r="N787" t="s">
        <v>672</v>
      </c>
      <c r="O787" t="s">
        <v>32</v>
      </c>
      <c r="P787" t="s">
        <v>103</v>
      </c>
      <c r="Q787" t="s">
        <v>2141</v>
      </c>
      <c r="R787" t="s">
        <v>33</v>
      </c>
      <c r="T787">
        <v>81421</v>
      </c>
      <c r="X787" s="1">
        <v>525</v>
      </c>
      <c r="AF787" s="1">
        <v>1100</v>
      </c>
      <c r="AG787">
        <v>1</v>
      </c>
      <c r="AH787">
        <v>2</v>
      </c>
      <c r="AI787">
        <v>2</v>
      </c>
      <c r="AJ787">
        <v>2</v>
      </c>
    </row>
    <row r="788" spans="1:36" x14ac:dyDescent="0.25">
      <c r="A788" t="s">
        <v>1538</v>
      </c>
      <c r="B788" s="1">
        <v>1597.08</v>
      </c>
      <c r="C788" s="3">
        <f t="shared" si="12"/>
        <v>2.0369145308592867E-5</v>
      </c>
      <c r="D788" s="7">
        <v>12</v>
      </c>
      <c r="E788" s="7">
        <v>12</v>
      </c>
      <c r="F788" t="s">
        <v>24</v>
      </c>
      <c r="G788" t="s">
        <v>136</v>
      </c>
      <c r="H788" t="s">
        <v>244</v>
      </c>
      <c r="I788" t="s">
        <v>245</v>
      </c>
      <c r="J788" t="s">
        <v>139</v>
      </c>
      <c r="K788" t="s">
        <v>575</v>
      </c>
      <c r="L788" t="s">
        <v>575</v>
      </c>
      <c r="M788" t="s">
        <v>142</v>
      </c>
      <c r="N788" t="s">
        <v>247</v>
      </c>
      <c r="O788" t="s">
        <v>32</v>
      </c>
      <c r="P788" t="s">
        <v>116</v>
      </c>
      <c r="Q788" t="s">
        <v>2142</v>
      </c>
      <c r="R788" t="s">
        <v>44</v>
      </c>
      <c r="T788">
        <v>193018</v>
      </c>
      <c r="U788" s="1">
        <v>114.55</v>
      </c>
      <c r="V788" s="1">
        <v>137.75</v>
      </c>
      <c r="X788" s="1">
        <v>124.7</v>
      </c>
      <c r="Y788" s="1">
        <v>239.32</v>
      </c>
      <c r="Z788" s="1">
        <v>122.76</v>
      </c>
      <c r="AA788" s="1">
        <v>155</v>
      </c>
      <c r="AB788" s="1">
        <v>163.68</v>
      </c>
      <c r="AC788" s="1">
        <v>135.16</v>
      </c>
      <c r="AD788" s="1">
        <v>141.36000000000001</v>
      </c>
      <c r="AE788" s="1">
        <v>111.6</v>
      </c>
      <c r="AF788" s="1">
        <v>151.19999999999999</v>
      </c>
      <c r="AG788">
        <v>1</v>
      </c>
      <c r="AH788">
        <v>1</v>
      </c>
      <c r="AI788">
        <v>1</v>
      </c>
      <c r="AJ788">
        <v>1</v>
      </c>
    </row>
    <row r="789" spans="1:36" x14ac:dyDescent="0.25">
      <c r="A789" t="s">
        <v>1539</v>
      </c>
      <c r="B789" s="1">
        <v>1565.08</v>
      </c>
      <c r="C789" s="3">
        <f t="shared" si="12"/>
        <v>1.9961017569296794E-5</v>
      </c>
      <c r="D789" s="7">
        <v>2</v>
      </c>
      <c r="E789" s="7">
        <v>2</v>
      </c>
      <c r="F789" t="s">
        <v>24</v>
      </c>
      <c r="G789" t="s">
        <v>343</v>
      </c>
      <c r="H789" t="s">
        <v>344</v>
      </c>
      <c r="I789" t="s">
        <v>345</v>
      </c>
      <c r="J789" t="s">
        <v>328</v>
      </c>
      <c r="K789" t="s">
        <v>346</v>
      </c>
      <c r="L789" t="s">
        <v>346</v>
      </c>
      <c r="M789" t="s">
        <v>347</v>
      </c>
      <c r="N789" t="s">
        <v>348</v>
      </c>
      <c r="O789" t="s">
        <v>32</v>
      </c>
      <c r="P789" t="s">
        <v>116</v>
      </c>
      <c r="Q789" t="s">
        <v>2141</v>
      </c>
      <c r="R789" t="s">
        <v>44</v>
      </c>
      <c r="T789">
        <v>123619</v>
      </c>
      <c r="U789" s="1">
        <v>609.71</v>
      </c>
      <c r="AA789" s="1">
        <v>955.37</v>
      </c>
      <c r="AG789">
        <v>1</v>
      </c>
      <c r="AH789">
        <v>1</v>
      </c>
      <c r="AI789">
        <v>1</v>
      </c>
      <c r="AJ789">
        <v>1</v>
      </c>
    </row>
    <row r="790" spans="1:36" x14ac:dyDescent="0.25">
      <c r="A790" t="s">
        <v>1540</v>
      </c>
      <c r="B790" s="1">
        <v>1563.6</v>
      </c>
      <c r="C790" s="3">
        <f t="shared" si="12"/>
        <v>1.9942141661354352E-5</v>
      </c>
      <c r="D790" s="7">
        <v>2</v>
      </c>
      <c r="E790" s="7">
        <v>2</v>
      </c>
      <c r="F790" t="s">
        <v>24</v>
      </c>
      <c r="G790" t="s">
        <v>265</v>
      </c>
      <c r="H790" t="s">
        <v>283</v>
      </c>
      <c r="I790" t="s">
        <v>950</v>
      </c>
      <c r="J790" t="s">
        <v>265</v>
      </c>
      <c r="K790" t="s">
        <v>951</v>
      </c>
      <c r="L790" t="s">
        <v>951</v>
      </c>
      <c r="M790" t="s">
        <v>723</v>
      </c>
      <c r="N790" t="s">
        <v>952</v>
      </c>
      <c r="O790" t="s">
        <v>32</v>
      </c>
      <c r="P790" t="s">
        <v>217</v>
      </c>
      <c r="R790" t="s">
        <v>33</v>
      </c>
      <c r="T790">
        <v>11778241</v>
      </c>
      <c r="X790" s="1">
        <v>1458.3</v>
      </c>
      <c r="AA790" s="1">
        <v>105.3</v>
      </c>
      <c r="AG790">
        <v>1</v>
      </c>
      <c r="AH790">
        <v>1</v>
      </c>
      <c r="AI790">
        <v>1</v>
      </c>
      <c r="AJ790">
        <v>1</v>
      </c>
    </row>
    <row r="791" spans="1:36" x14ac:dyDescent="0.25">
      <c r="A791" t="s">
        <v>1541</v>
      </c>
      <c r="B791" s="1">
        <v>1563.6</v>
      </c>
      <c r="C791" s="3">
        <f t="shared" si="12"/>
        <v>1.9942141661354352E-5</v>
      </c>
      <c r="D791" s="7">
        <v>1</v>
      </c>
      <c r="E791" s="7">
        <v>1</v>
      </c>
      <c r="F791" t="s">
        <v>24</v>
      </c>
      <c r="G791" t="s">
        <v>54</v>
      </c>
      <c r="H791" t="s">
        <v>57</v>
      </c>
      <c r="I791" t="s">
        <v>353</v>
      </c>
      <c r="J791" t="s">
        <v>57</v>
      </c>
      <c r="K791" t="s">
        <v>354</v>
      </c>
      <c r="L791" t="s">
        <v>354</v>
      </c>
      <c r="M791" t="s">
        <v>355</v>
      </c>
      <c r="N791" t="s">
        <v>356</v>
      </c>
      <c r="O791" t="s">
        <v>32</v>
      </c>
      <c r="P791" t="s">
        <v>129</v>
      </c>
      <c r="Q791" t="s">
        <v>2140</v>
      </c>
      <c r="R791" t="s">
        <v>33</v>
      </c>
      <c r="T791">
        <v>551966</v>
      </c>
      <c r="W791" s="1">
        <v>1563.6</v>
      </c>
      <c r="AG791">
        <v>1</v>
      </c>
      <c r="AH791">
        <v>1</v>
      </c>
      <c r="AI791">
        <v>1</v>
      </c>
      <c r="AJ791">
        <v>1</v>
      </c>
    </row>
    <row r="792" spans="1:36" x14ac:dyDescent="0.25">
      <c r="A792" t="s">
        <v>1542</v>
      </c>
      <c r="B792" s="1">
        <v>1560</v>
      </c>
      <c r="C792" s="3">
        <f t="shared" si="12"/>
        <v>1.9896227290683545E-5</v>
      </c>
      <c r="D792" s="7">
        <v>1</v>
      </c>
      <c r="E792" s="7">
        <v>1</v>
      </c>
      <c r="F792" t="s">
        <v>24</v>
      </c>
      <c r="G792" t="s">
        <v>54</v>
      </c>
      <c r="H792" t="s">
        <v>57</v>
      </c>
      <c r="I792" t="s">
        <v>498</v>
      </c>
      <c r="J792" t="s">
        <v>57</v>
      </c>
      <c r="K792" t="s">
        <v>772</v>
      </c>
      <c r="L792" t="s">
        <v>772</v>
      </c>
      <c r="M792" t="s">
        <v>355</v>
      </c>
      <c r="N792" t="s">
        <v>499</v>
      </c>
      <c r="O792" t="s">
        <v>32</v>
      </c>
      <c r="T792">
        <v>11778644</v>
      </c>
      <c r="U792" s="1">
        <v>1560</v>
      </c>
      <c r="AG792">
        <v>1</v>
      </c>
      <c r="AH792">
        <v>1</v>
      </c>
      <c r="AI792">
        <v>1</v>
      </c>
      <c r="AJ792">
        <v>1</v>
      </c>
    </row>
    <row r="793" spans="1:36" x14ac:dyDescent="0.25">
      <c r="A793" t="s">
        <v>1543</v>
      </c>
      <c r="B793" s="1">
        <v>1554</v>
      </c>
      <c r="C793" s="3">
        <f t="shared" si="12"/>
        <v>1.9819703339565531E-5</v>
      </c>
      <c r="D793" s="7">
        <v>8</v>
      </c>
      <c r="E793" s="7">
        <v>8</v>
      </c>
      <c r="F793" t="s">
        <v>24</v>
      </c>
      <c r="G793" t="s">
        <v>265</v>
      </c>
      <c r="H793" t="s">
        <v>283</v>
      </c>
      <c r="I793" t="s">
        <v>284</v>
      </c>
      <c r="J793" t="s">
        <v>265</v>
      </c>
      <c r="K793" t="s">
        <v>285</v>
      </c>
      <c r="L793" t="s">
        <v>285</v>
      </c>
      <c r="M793" t="s">
        <v>48</v>
      </c>
      <c r="N793" t="s">
        <v>286</v>
      </c>
      <c r="O793" t="s">
        <v>32</v>
      </c>
      <c r="P793" t="s">
        <v>88</v>
      </c>
      <c r="Q793" t="s">
        <v>2141</v>
      </c>
      <c r="R793" t="s">
        <v>44</v>
      </c>
      <c r="T793">
        <v>77804</v>
      </c>
      <c r="U793" s="1">
        <v>56</v>
      </c>
      <c r="W793" s="1">
        <v>64</v>
      </c>
      <c r="Z793" s="1">
        <v>1150</v>
      </c>
      <c r="AB793" s="1">
        <v>256</v>
      </c>
      <c r="AE793" s="1">
        <v>28</v>
      </c>
      <c r="AG793">
        <v>1</v>
      </c>
      <c r="AH793">
        <v>2</v>
      </c>
      <c r="AI793">
        <v>5</v>
      </c>
      <c r="AJ793">
        <v>3</v>
      </c>
    </row>
    <row r="794" spans="1:36" x14ac:dyDescent="0.25">
      <c r="A794" t="s">
        <v>1544</v>
      </c>
      <c r="B794" s="1">
        <v>1553.34</v>
      </c>
      <c r="C794" s="3">
        <f t="shared" si="12"/>
        <v>1.9811285704942547E-5</v>
      </c>
      <c r="D794" s="7">
        <v>4</v>
      </c>
      <c r="E794" s="7">
        <v>11</v>
      </c>
      <c r="F794" t="s">
        <v>24</v>
      </c>
      <c r="G794" t="s">
        <v>25</v>
      </c>
      <c r="H794" t="s">
        <v>401</v>
      </c>
      <c r="I794" t="s">
        <v>602</v>
      </c>
      <c r="J794" t="s">
        <v>403</v>
      </c>
      <c r="K794" t="s">
        <v>603</v>
      </c>
      <c r="L794" t="s">
        <v>604</v>
      </c>
      <c r="M794" t="s">
        <v>30</v>
      </c>
      <c r="N794" t="s">
        <v>605</v>
      </c>
      <c r="O794" t="s">
        <v>32</v>
      </c>
      <c r="P794" t="s">
        <v>88</v>
      </c>
      <c r="Q794" t="s">
        <v>2142</v>
      </c>
      <c r="R794" t="s">
        <v>44</v>
      </c>
      <c r="T794">
        <v>44120</v>
      </c>
      <c r="W794" s="1">
        <v>484.76</v>
      </c>
      <c r="Z794" s="1">
        <v>504.37</v>
      </c>
      <c r="AF794" s="1">
        <v>564.21</v>
      </c>
      <c r="AG794">
        <v>1</v>
      </c>
      <c r="AH794">
        <v>1</v>
      </c>
      <c r="AI794">
        <v>1</v>
      </c>
      <c r="AJ794">
        <v>1</v>
      </c>
    </row>
    <row r="795" spans="1:36" x14ac:dyDescent="0.25">
      <c r="A795" t="s">
        <v>1545</v>
      </c>
      <c r="B795" s="1">
        <v>1549</v>
      </c>
      <c r="C795" s="3">
        <f t="shared" si="12"/>
        <v>1.9755933380300519E-5</v>
      </c>
      <c r="D795" s="7">
        <v>1</v>
      </c>
      <c r="E795" s="7">
        <v>1</v>
      </c>
      <c r="F795" t="s">
        <v>24</v>
      </c>
      <c r="G795" t="s">
        <v>54</v>
      </c>
      <c r="H795" t="s">
        <v>57</v>
      </c>
      <c r="I795" t="s">
        <v>293</v>
      </c>
      <c r="J795" t="s">
        <v>57</v>
      </c>
      <c r="K795" t="s">
        <v>931</v>
      </c>
      <c r="L795" t="s">
        <v>931</v>
      </c>
      <c r="M795" t="s">
        <v>30</v>
      </c>
      <c r="N795" t="s">
        <v>295</v>
      </c>
      <c r="O795" t="s">
        <v>32</v>
      </c>
      <c r="P795" t="s">
        <v>103</v>
      </c>
      <c r="Q795" t="s">
        <v>2140</v>
      </c>
      <c r="R795" t="s">
        <v>33</v>
      </c>
      <c r="T795">
        <v>75738</v>
      </c>
      <c r="AA795" s="1">
        <v>1549</v>
      </c>
      <c r="AG795">
        <v>1</v>
      </c>
      <c r="AH795">
        <v>1</v>
      </c>
      <c r="AI795">
        <v>1</v>
      </c>
      <c r="AJ795">
        <v>1</v>
      </c>
    </row>
    <row r="796" spans="1:36" x14ac:dyDescent="0.25">
      <c r="A796" t="s">
        <v>1546</v>
      </c>
      <c r="B796" s="1">
        <v>1518.24</v>
      </c>
      <c r="C796" s="3">
        <f t="shared" si="12"/>
        <v>1.9363620590902171E-5</v>
      </c>
      <c r="D796" s="7">
        <v>2</v>
      </c>
      <c r="E796" s="7">
        <v>6</v>
      </c>
      <c r="F796" t="s">
        <v>24</v>
      </c>
      <c r="G796" t="s">
        <v>136</v>
      </c>
      <c r="H796" t="s">
        <v>396</v>
      </c>
      <c r="I796" t="s">
        <v>397</v>
      </c>
      <c r="J796" t="s">
        <v>139</v>
      </c>
      <c r="K796" t="s">
        <v>364</v>
      </c>
      <c r="L796" t="s">
        <v>365</v>
      </c>
      <c r="M796" t="s">
        <v>398</v>
      </c>
      <c r="N796" t="s">
        <v>399</v>
      </c>
      <c r="O796" t="s">
        <v>32</v>
      </c>
      <c r="P796" t="s">
        <v>88</v>
      </c>
      <c r="Q796" t="s">
        <v>2143</v>
      </c>
      <c r="R796" t="s">
        <v>44</v>
      </c>
      <c r="T796">
        <v>6405</v>
      </c>
      <c r="V796" s="1">
        <v>1031.2</v>
      </c>
      <c r="AF796" s="1">
        <v>487.04</v>
      </c>
      <c r="AG796">
        <v>1</v>
      </c>
      <c r="AH796">
        <v>1</v>
      </c>
      <c r="AI796">
        <v>5</v>
      </c>
      <c r="AJ796">
        <v>1</v>
      </c>
    </row>
    <row r="797" spans="1:36" x14ac:dyDescent="0.25">
      <c r="A797" t="s">
        <v>1547</v>
      </c>
      <c r="B797" s="1">
        <v>1500</v>
      </c>
      <c r="C797" s="3">
        <f t="shared" si="12"/>
        <v>1.913098777950341E-5</v>
      </c>
      <c r="D797" s="7">
        <v>1</v>
      </c>
      <c r="E797" s="7">
        <v>1</v>
      </c>
      <c r="F797" t="s">
        <v>24</v>
      </c>
      <c r="G797" t="s">
        <v>625</v>
      </c>
      <c r="H797" t="s">
        <v>626</v>
      </c>
      <c r="I797" t="s">
        <v>627</v>
      </c>
      <c r="J797" t="s">
        <v>626</v>
      </c>
      <c r="K797" t="s">
        <v>628</v>
      </c>
      <c r="L797" t="s">
        <v>628</v>
      </c>
      <c r="M797" t="s">
        <v>99</v>
      </c>
      <c r="N797" t="s">
        <v>626</v>
      </c>
      <c r="O797" t="s">
        <v>32</v>
      </c>
      <c r="P797" t="s">
        <v>88</v>
      </c>
      <c r="Q797" t="s">
        <v>2145</v>
      </c>
      <c r="R797" t="s">
        <v>44</v>
      </c>
      <c r="T797">
        <v>200294</v>
      </c>
      <c r="AF797" s="1">
        <v>1500</v>
      </c>
      <c r="AG797">
        <v>1</v>
      </c>
      <c r="AH797">
        <v>1</v>
      </c>
      <c r="AI797">
        <v>1</v>
      </c>
      <c r="AJ797">
        <v>1</v>
      </c>
    </row>
    <row r="798" spans="1:36" x14ac:dyDescent="0.25">
      <c r="A798" t="s">
        <v>1548</v>
      </c>
      <c r="B798" s="1">
        <v>1499.84</v>
      </c>
      <c r="C798" s="3">
        <f t="shared" si="12"/>
        <v>1.9128947140806926E-5</v>
      </c>
      <c r="D798" s="7">
        <v>3</v>
      </c>
      <c r="E798" s="7">
        <v>3</v>
      </c>
      <c r="F798" t="s">
        <v>24</v>
      </c>
      <c r="G798" t="s">
        <v>945</v>
      </c>
      <c r="H798" t="s">
        <v>946</v>
      </c>
      <c r="I798" t="s">
        <v>1325</v>
      </c>
      <c r="J798" t="s">
        <v>28</v>
      </c>
      <c r="K798" t="s">
        <v>1326</v>
      </c>
      <c r="L798" t="s">
        <v>1326</v>
      </c>
      <c r="M798" t="s">
        <v>1327</v>
      </c>
      <c r="N798" t="s">
        <v>1328</v>
      </c>
      <c r="O798" t="s">
        <v>32</v>
      </c>
      <c r="P798" t="s">
        <v>50</v>
      </c>
      <c r="Q798" t="s">
        <v>2141</v>
      </c>
      <c r="R798" t="s">
        <v>51</v>
      </c>
      <c r="T798">
        <v>1043120</v>
      </c>
      <c r="U798" s="1">
        <v>237.04</v>
      </c>
      <c r="W798" s="1">
        <v>-12</v>
      </c>
      <c r="AD798" s="1">
        <v>1274.8</v>
      </c>
      <c r="AG798">
        <v>1</v>
      </c>
      <c r="AH798">
        <v>1</v>
      </c>
      <c r="AI798">
        <v>1</v>
      </c>
      <c r="AJ798">
        <v>1</v>
      </c>
    </row>
    <row r="799" spans="1:36" x14ac:dyDescent="0.25">
      <c r="A799" t="s">
        <v>1549</v>
      </c>
      <c r="B799" s="1">
        <v>1496.61</v>
      </c>
      <c r="C799" s="3">
        <f t="shared" si="12"/>
        <v>1.9087751747121728E-5</v>
      </c>
      <c r="D799" s="7">
        <v>1</v>
      </c>
      <c r="E799" s="7">
        <v>1</v>
      </c>
      <c r="F799" t="s">
        <v>24</v>
      </c>
      <c r="G799" t="s">
        <v>136</v>
      </c>
      <c r="H799" t="s">
        <v>244</v>
      </c>
      <c r="I799" t="s">
        <v>245</v>
      </c>
      <c r="J799" t="s">
        <v>139</v>
      </c>
      <c r="K799" t="s">
        <v>140</v>
      </c>
      <c r="L799" t="s">
        <v>246</v>
      </c>
      <c r="M799" t="s">
        <v>142</v>
      </c>
      <c r="N799" t="s">
        <v>247</v>
      </c>
      <c r="O799" t="s">
        <v>32</v>
      </c>
      <c r="P799" t="s">
        <v>50</v>
      </c>
      <c r="Q799" t="s">
        <v>2141</v>
      </c>
      <c r="R799" t="s">
        <v>51</v>
      </c>
      <c r="T799">
        <v>2012</v>
      </c>
      <c r="AF799" s="1">
        <v>1496.61</v>
      </c>
      <c r="AG799">
        <v>1</v>
      </c>
      <c r="AH799">
        <v>1</v>
      </c>
      <c r="AI799">
        <v>1</v>
      </c>
      <c r="AJ799">
        <v>1</v>
      </c>
    </row>
    <row r="800" spans="1:36" x14ac:dyDescent="0.25">
      <c r="A800" t="s">
        <v>1550</v>
      </c>
      <c r="B800" s="1">
        <v>1496.12</v>
      </c>
      <c r="C800" s="3">
        <f t="shared" si="12"/>
        <v>1.9081502291113757E-5</v>
      </c>
      <c r="D800" s="7">
        <v>3</v>
      </c>
      <c r="E800" s="7">
        <v>18</v>
      </c>
      <c r="F800" t="s">
        <v>24</v>
      </c>
      <c r="G800" t="s">
        <v>231</v>
      </c>
      <c r="H800" t="s">
        <v>386</v>
      </c>
      <c r="I800" t="s">
        <v>416</v>
      </c>
      <c r="J800" t="s">
        <v>417</v>
      </c>
      <c r="K800" t="s">
        <v>1551</v>
      </c>
      <c r="L800" t="s">
        <v>1551</v>
      </c>
      <c r="M800" t="s">
        <v>178</v>
      </c>
      <c r="N800" t="s">
        <v>420</v>
      </c>
      <c r="O800" t="s">
        <v>32</v>
      </c>
      <c r="P800" t="s">
        <v>132</v>
      </c>
      <c r="Q800" t="s">
        <v>2141</v>
      </c>
      <c r="R800" t="s">
        <v>33</v>
      </c>
      <c r="T800">
        <v>167921</v>
      </c>
      <c r="Z800" s="1">
        <v>896.38</v>
      </c>
      <c r="AC800" s="1">
        <v>443.81</v>
      </c>
      <c r="AE800" s="1">
        <v>155.93</v>
      </c>
      <c r="AG800">
        <v>1</v>
      </c>
      <c r="AH800">
        <v>1</v>
      </c>
      <c r="AI800">
        <v>3</v>
      </c>
      <c r="AJ800">
        <v>4</v>
      </c>
    </row>
    <row r="801" spans="1:36" x14ac:dyDescent="0.25">
      <c r="A801" t="s">
        <v>1552</v>
      </c>
      <c r="B801" s="1">
        <v>1495</v>
      </c>
      <c r="C801" s="3">
        <f t="shared" si="12"/>
        <v>1.9067217820238397E-5</v>
      </c>
      <c r="D801" s="7">
        <v>1</v>
      </c>
      <c r="E801" s="7">
        <v>1</v>
      </c>
      <c r="F801" t="s">
        <v>24</v>
      </c>
      <c r="G801" t="s">
        <v>212</v>
      </c>
      <c r="H801" t="s">
        <v>1553</v>
      </c>
      <c r="I801" t="s">
        <v>1553</v>
      </c>
      <c r="J801" t="s">
        <v>77</v>
      </c>
      <c r="K801" t="s">
        <v>78</v>
      </c>
      <c r="L801" t="s">
        <v>79</v>
      </c>
      <c r="M801" t="s">
        <v>99</v>
      </c>
      <c r="N801" t="s">
        <v>475</v>
      </c>
      <c r="O801" t="s">
        <v>32</v>
      </c>
      <c r="P801" t="s">
        <v>129</v>
      </c>
      <c r="Q801" t="s">
        <v>2141</v>
      </c>
      <c r="R801" t="s">
        <v>33</v>
      </c>
      <c r="T801">
        <v>1760</v>
      </c>
      <c r="U801" s="1">
        <v>1495</v>
      </c>
      <c r="AG801">
        <v>1</v>
      </c>
      <c r="AH801">
        <v>1</v>
      </c>
      <c r="AI801">
        <v>1</v>
      </c>
      <c r="AJ801">
        <v>1</v>
      </c>
    </row>
    <row r="802" spans="1:36" x14ac:dyDescent="0.25">
      <c r="A802" t="s">
        <v>1554</v>
      </c>
      <c r="B802" s="1">
        <v>1494</v>
      </c>
      <c r="C802" s="3">
        <f t="shared" si="12"/>
        <v>1.9054463828385396E-5</v>
      </c>
      <c r="D802" s="7">
        <v>2</v>
      </c>
      <c r="E802" s="7">
        <v>2</v>
      </c>
      <c r="F802" t="s">
        <v>24</v>
      </c>
      <c r="G802" t="s">
        <v>212</v>
      </c>
      <c r="H802" t="s">
        <v>213</v>
      </c>
      <c r="I802" t="s">
        <v>763</v>
      </c>
      <c r="J802" t="s">
        <v>212</v>
      </c>
      <c r="K802" t="s">
        <v>215</v>
      </c>
      <c r="L802" t="s">
        <v>215</v>
      </c>
      <c r="M802" t="s">
        <v>99</v>
      </c>
      <c r="N802" t="s">
        <v>216</v>
      </c>
      <c r="O802" t="s">
        <v>32</v>
      </c>
      <c r="P802" t="s">
        <v>103</v>
      </c>
      <c r="Q802" t="s">
        <v>2145</v>
      </c>
      <c r="R802" t="s">
        <v>33</v>
      </c>
      <c r="T802">
        <v>40663</v>
      </c>
      <c r="V802" s="1">
        <v>995</v>
      </c>
      <c r="AF802" s="1">
        <v>499</v>
      </c>
      <c r="AG802">
        <v>1</v>
      </c>
      <c r="AH802">
        <v>1</v>
      </c>
      <c r="AI802">
        <v>2</v>
      </c>
      <c r="AJ802">
        <v>2</v>
      </c>
    </row>
    <row r="803" spans="1:36" x14ac:dyDescent="0.25">
      <c r="A803" t="s">
        <v>1555</v>
      </c>
      <c r="B803" s="1">
        <v>1493.64</v>
      </c>
      <c r="C803" s="3">
        <f t="shared" si="12"/>
        <v>1.9049872391318314E-5</v>
      </c>
      <c r="D803" s="7">
        <v>2</v>
      </c>
      <c r="E803" s="7">
        <v>2</v>
      </c>
      <c r="F803" t="s">
        <v>24</v>
      </c>
      <c r="G803" t="s">
        <v>433</v>
      </c>
      <c r="H803" t="s">
        <v>434</v>
      </c>
      <c r="I803" t="s">
        <v>477</v>
      </c>
      <c r="J803" t="s">
        <v>478</v>
      </c>
      <c r="K803" t="s">
        <v>479</v>
      </c>
      <c r="L803" t="s">
        <v>479</v>
      </c>
      <c r="M803" t="s">
        <v>151</v>
      </c>
      <c r="N803" t="s">
        <v>480</v>
      </c>
      <c r="O803" t="s">
        <v>32</v>
      </c>
      <c r="P803" t="s">
        <v>116</v>
      </c>
      <c r="Q803" t="s">
        <v>2144</v>
      </c>
      <c r="R803" t="s">
        <v>44</v>
      </c>
      <c r="T803">
        <v>11459361</v>
      </c>
      <c r="W803" s="1">
        <v>720</v>
      </c>
      <c r="Y803" s="1">
        <v>773.64</v>
      </c>
      <c r="AG803">
        <v>1</v>
      </c>
      <c r="AH803">
        <v>2</v>
      </c>
      <c r="AI803">
        <v>2</v>
      </c>
      <c r="AJ803">
        <v>2</v>
      </c>
    </row>
    <row r="804" spans="1:36" x14ac:dyDescent="0.25">
      <c r="A804" t="s">
        <v>1556</v>
      </c>
      <c r="B804" s="1">
        <v>1492.84</v>
      </c>
      <c r="C804" s="3">
        <f t="shared" si="12"/>
        <v>1.9039669197835911E-5</v>
      </c>
      <c r="D804" s="7">
        <v>1</v>
      </c>
      <c r="E804" s="7">
        <v>1</v>
      </c>
      <c r="F804" t="s">
        <v>24</v>
      </c>
      <c r="G804" t="s">
        <v>136</v>
      </c>
      <c r="H804" t="s">
        <v>137</v>
      </c>
      <c r="I804" t="s">
        <v>1455</v>
      </c>
      <c r="J804" t="s">
        <v>139</v>
      </c>
      <c r="K804" t="s">
        <v>364</v>
      </c>
      <c r="L804" t="s">
        <v>365</v>
      </c>
      <c r="M804" t="s">
        <v>142</v>
      </c>
      <c r="N804" t="s">
        <v>940</v>
      </c>
      <c r="O804" t="s">
        <v>32</v>
      </c>
      <c r="T804">
        <v>11778585</v>
      </c>
      <c r="W804" s="1">
        <v>1492.84</v>
      </c>
      <c r="AG804">
        <v>1</v>
      </c>
      <c r="AH804">
        <v>1</v>
      </c>
      <c r="AI804">
        <v>1</v>
      </c>
      <c r="AJ804">
        <v>1</v>
      </c>
    </row>
    <row r="805" spans="1:36" x14ac:dyDescent="0.25">
      <c r="A805" t="s">
        <v>1557</v>
      </c>
      <c r="B805" s="1">
        <v>1484.16</v>
      </c>
      <c r="C805" s="3">
        <f t="shared" si="12"/>
        <v>1.8928964548551855E-5</v>
      </c>
      <c r="D805" s="7">
        <v>3</v>
      </c>
      <c r="E805" s="7">
        <v>3</v>
      </c>
      <c r="F805" t="s">
        <v>24</v>
      </c>
      <c r="G805" t="s">
        <v>136</v>
      </c>
      <c r="H805" t="s">
        <v>244</v>
      </c>
      <c r="I805" t="s">
        <v>245</v>
      </c>
      <c r="J805" t="s">
        <v>139</v>
      </c>
      <c r="K805" t="s">
        <v>140</v>
      </c>
      <c r="L805" t="s">
        <v>246</v>
      </c>
      <c r="M805" t="s">
        <v>142</v>
      </c>
      <c r="N805" t="s">
        <v>247</v>
      </c>
      <c r="O805" t="s">
        <v>32</v>
      </c>
      <c r="P805" t="s">
        <v>116</v>
      </c>
      <c r="Q805" t="s">
        <v>2141</v>
      </c>
      <c r="R805" t="s">
        <v>44</v>
      </c>
      <c r="T805">
        <v>193907</v>
      </c>
      <c r="W805" s="1">
        <v>1484.16</v>
      </c>
      <c r="X805" s="1">
        <v>0</v>
      </c>
      <c r="AG805">
        <v>1</v>
      </c>
      <c r="AH805">
        <v>1</v>
      </c>
      <c r="AI805">
        <v>1</v>
      </c>
      <c r="AJ805">
        <v>1</v>
      </c>
    </row>
    <row r="806" spans="1:36" x14ac:dyDescent="0.25">
      <c r="A806" t="s">
        <v>1558</v>
      </c>
      <c r="B806" s="1">
        <v>1480</v>
      </c>
      <c r="C806" s="3">
        <f t="shared" si="12"/>
        <v>1.8875907942443364E-5</v>
      </c>
      <c r="D806" s="7">
        <v>4</v>
      </c>
      <c r="E806" s="7">
        <v>4</v>
      </c>
      <c r="F806" t="s">
        <v>24</v>
      </c>
      <c r="G806" t="s">
        <v>467</v>
      </c>
      <c r="H806" t="s">
        <v>473</v>
      </c>
      <c r="I806" t="s">
        <v>474</v>
      </c>
      <c r="J806" t="s">
        <v>77</v>
      </c>
      <c r="K806" t="s">
        <v>78</v>
      </c>
      <c r="L806" t="s">
        <v>79</v>
      </c>
      <c r="M806" t="s">
        <v>99</v>
      </c>
      <c r="N806" t="s">
        <v>475</v>
      </c>
      <c r="O806" t="s">
        <v>32</v>
      </c>
      <c r="P806" t="s">
        <v>132</v>
      </c>
      <c r="R806" t="s">
        <v>33</v>
      </c>
      <c r="T806">
        <v>1131367</v>
      </c>
      <c r="U806" s="1">
        <v>400</v>
      </c>
      <c r="V806" s="1">
        <v>1560</v>
      </c>
      <c r="X806" s="1">
        <v>-1560</v>
      </c>
      <c r="AD806" s="1">
        <v>1080</v>
      </c>
      <c r="AG806">
        <v>1</v>
      </c>
      <c r="AH806">
        <v>1</v>
      </c>
      <c r="AI806">
        <v>1</v>
      </c>
      <c r="AJ806">
        <v>1</v>
      </c>
    </row>
    <row r="807" spans="1:36" x14ac:dyDescent="0.25">
      <c r="A807" t="s">
        <v>1559</v>
      </c>
      <c r="B807" s="1">
        <v>1454.23</v>
      </c>
      <c r="C807" s="3">
        <f t="shared" si="12"/>
        <v>1.8547237572391495E-5</v>
      </c>
      <c r="D807" s="7">
        <v>17</v>
      </c>
      <c r="E807" s="7">
        <v>17</v>
      </c>
      <c r="F807" t="s">
        <v>24</v>
      </c>
      <c r="G807" t="s">
        <v>69</v>
      </c>
      <c r="H807" t="s">
        <v>70</v>
      </c>
      <c r="I807" t="s">
        <v>118</v>
      </c>
      <c r="J807" t="s">
        <v>70</v>
      </c>
      <c r="K807" t="s">
        <v>119</v>
      </c>
      <c r="L807" t="s">
        <v>119</v>
      </c>
      <c r="M807" t="s">
        <v>70</v>
      </c>
      <c r="N807" t="s">
        <v>120</v>
      </c>
      <c r="O807" t="s">
        <v>32</v>
      </c>
      <c r="P807" t="s">
        <v>50</v>
      </c>
      <c r="Q807" t="s">
        <v>2141</v>
      </c>
      <c r="R807" t="s">
        <v>51</v>
      </c>
      <c r="T807">
        <v>2671</v>
      </c>
      <c r="V807" s="1">
        <v>50.4</v>
      </c>
      <c r="Y807" s="1">
        <v>290.37</v>
      </c>
      <c r="Z807" s="1">
        <v>49.49</v>
      </c>
      <c r="AA807" s="1">
        <v>71.400000000000006</v>
      </c>
      <c r="AB807" s="1">
        <v>409.22</v>
      </c>
      <c r="AD807" s="1">
        <v>219.98</v>
      </c>
      <c r="AE807" s="1">
        <v>363.37</v>
      </c>
      <c r="AG807">
        <v>2</v>
      </c>
      <c r="AH807">
        <v>2</v>
      </c>
      <c r="AI807">
        <v>2</v>
      </c>
      <c r="AJ807">
        <v>2</v>
      </c>
    </row>
    <row r="808" spans="1:36" x14ac:dyDescent="0.25">
      <c r="A808" t="s">
        <v>1560</v>
      </c>
      <c r="B808" s="1">
        <v>1453</v>
      </c>
      <c r="C808" s="3">
        <f t="shared" si="12"/>
        <v>1.85315501624123E-5</v>
      </c>
      <c r="D808" s="7">
        <v>3</v>
      </c>
      <c r="E808" s="7">
        <v>3</v>
      </c>
      <c r="F808" t="s">
        <v>24</v>
      </c>
      <c r="G808" t="s">
        <v>254</v>
      </c>
      <c r="H808" t="s">
        <v>255</v>
      </c>
      <c r="I808" t="s">
        <v>781</v>
      </c>
      <c r="J808" t="s">
        <v>212</v>
      </c>
      <c r="K808" t="s">
        <v>393</v>
      </c>
      <c r="L808" t="s">
        <v>393</v>
      </c>
      <c r="M808" t="s">
        <v>99</v>
      </c>
      <c r="N808" t="s">
        <v>394</v>
      </c>
      <c r="O808" t="s">
        <v>32</v>
      </c>
      <c r="P808" t="s">
        <v>88</v>
      </c>
      <c r="Q808" t="s">
        <v>2141</v>
      </c>
      <c r="R808" t="s">
        <v>44</v>
      </c>
      <c r="T808">
        <v>3665</v>
      </c>
      <c r="X808" s="1">
        <v>455</v>
      </c>
      <c r="Y808" s="1">
        <v>998</v>
      </c>
      <c r="AG808">
        <v>1</v>
      </c>
      <c r="AH808">
        <v>2</v>
      </c>
      <c r="AI808">
        <v>1</v>
      </c>
      <c r="AJ808">
        <v>2</v>
      </c>
    </row>
    <row r="809" spans="1:36" x14ac:dyDescent="0.25">
      <c r="A809" t="s">
        <v>1561</v>
      </c>
      <c r="B809" s="1">
        <v>1446.6</v>
      </c>
      <c r="C809" s="3">
        <f t="shared" si="12"/>
        <v>1.8449924614553086E-5</v>
      </c>
      <c r="D809" s="7">
        <v>8</v>
      </c>
      <c r="E809" s="7">
        <v>8</v>
      </c>
      <c r="F809" t="s">
        <v>24</v>
      </c>
      <c r="G809" t="s">
        <v>35</v>
      </c>
      <c r="H809" t="s">
        <v>105</v>
      </c>
      <c r="I809" t="s">
        <v>185</v>
      </c>
      <c r="J809" t="s">
        <v>38</v>
      </c>
      <c r="K809" t="s">
        <v>107</v>
      </c>
      <c r="L809" t="s">
        <v>186</v>
      </c>
      <c r="M809" t="s">
        <v>48</v>
      </c>
      <c r="N809" t="s">
        <v>49</v>
      </c>
      <c r="O809" t="s">
        <v>32</v>
      </c>
      <c r="T809">
        <v>11449080</v>
      </c>
      <c r="U809" s="1">
        <v>714.67</v>
      </c>
      <c r="W809" s="1">
        <v>355.2</v>
      </c>
      <c r="Y809" s="1">
        <v>213.12</v>
      </c>
      <c r="Z809" s="1">
        <v>163.61000000000001</v>
      </c>
      <c r="AG809">
        <v>1</v>
      </c>
      <c r="AH809">
        <v>1</v>
      </c>
      <c r="AI809">
        <v>2</v>
      </c>
      <c r="AJ809">
        <v>1</v>
      </c>
    </row>
    <row r="810" spans="1:36" x14ac:dyDescent="0.25">
      <c r="A810" t="s">
        <v>1562</v>
      </c>
      <c r="B810" s="1">
        <v>1446.4</v>
      </c>
      <c r="C810" s="3">
        <f t="shared" si="12"/>
        <v>1.8447373816182488E-5</v>
      </c>
      <c r="D810" s="7">
        <v>2</v>
      </c>
      <c r="E810" s="7">
        <v>10</v>
      </c>
      <c r="F810" t="s">
        <v>24</v>
      </c>
      <c r="G810" t="s">
        <v>580</v>
      </c>
      <c r="H810" t="s">
        <v>581</v>
      </c>
      <c r="I810" t="s">
        <v>582</v>
      </c>
      <c r="J810" t="s">
        <v>57</v>
      </c>
      <c r="K810" t="s">
        <v>772</v>
      </c>
      <c r="L810" t="s">
        <v>772</v>
      </c>
      <c r="M810" t="s">
        <v>203</v>
      </c>
      <c r="N810" t="s">
        <v>585</v>
      </c>
      <c r="O810" t="s">
        <v>32</v>
      </c>
      <c r="P810" t="s">
        <v>132</v>
      </c>
      <c r="Q810" t="s">
        <v>2141</v>
      </c>
      <c r="R810" t="s">
        <v>33</v>
      </c>
      <c r="T810">
        <v>2782</v>
      </c>
      <c r="AD810" s="1">
        <v>192.4</v>
      </c>
      <c r="AE810" s="1">
        <v>1254</v>
      </c>
      <c r="AG810">
        <v>1</v>
      </c>
      <c r="AH810">
        <v>1</v>
      </c>
      <c r="AI810">
        <v>1</v>
      </c>
      <c r="AJ810">
        <v>1</v>
      </c>
    </row>
    <row r="811" spans="1:36" x14ac:dyDescent="0.25">
      <c r="A811" t="s">
        <v>1563</v>
      </c>
      <c r="B811" s="1">
        <v>1430.32</v>
      </c>
      <c r="C811" s="3">
        <f t="shared" si="12"/>
        <v>1.824228962718621E-5</v>
      </c>
      <c r="D811" s="7">
        <v>16</v>
      </c>
      <c r="E811" s="7">
        <v>34</v>
      </c>
      <c r="F811" t="s">
        <v>24</v>
      </c>
      <c r="G811" t="s">
        <v>325</v>
      </c>
      <c r="H811" t="s">
        <v>326</v>
      </c>
      <c r="I811" t="s">
        <v>455</v>
      </c>
      <c r="J811" t="s">
        <v>328</v>
      </c>
      <c r="K811" t="s">
        <v>456</v>
      </c>
      <c r="L811" t="s">
        <v>456</v>
      </c>
      <c r="M811" t="s">
        <v>330</v>
      </c>
      <c r="N811" t="s">
        <v>457</v>
      </c>
      <c r="O811" t="s">
        <v>32</v>
      </c>
      <c r="P811" t="s">
        <v>103</v>
      </c>
      <c r="Q811" t="s">
        <v>2147</v>
      </c>
      <c r="R811" t="s">
        <v>33</v>
      </c>
      <c r="T811">
        <v>56521</v>
      </c>
      <c r="U811" s="1">
        <v>57.53</v>
      </c>
      <c r="V811" s="1">
        <v>210.79</v>
      </c>
      <c r="W811" s="1">
        <v>24.5</v>
      </c>
      <c r="X811" s="1">
        <v>12.25</v>
      </c>
      <c r="Y811" s="1">
        <v>147.55000000000001</v>
      </c>
      <c r="AA811" s="1">
        <v>81.73</v>
      </c>
      <c r="AC811" s="1">
        <v>822.47</v>
      </c>
      <c r="AF811" s="1">
        <v>73.5</v>
      </c>
      <c r="AG811">
        <v>1</v>
      </c>
      <c r="AH811">
        <v>2</v>
      </c>
      <c r="AI811">
        <v>1</v>
      </c>
      <c r="AJ811">
        <v>2</v>
      </c>
    </row>
    <row r="812" spans="1:36" x14ac:dyDescent="0.25">
      <c r="A812" t="s">
        <v>1564</v>
      </c>
      <c r="B812" s="1">
        <v>1406.5</v>
      </c>
      <c r="C812" s="3">
        <f t="shared" si="12"/>
        <v>1.7938489541247695E-5</v>
      </c>
      <c r="D812" s="7">
        <v>1</v>
      </c>
      <c r="E812" s="7">
        <v>4</v>
      </c>
      <c r="F812" t="s">
        <v>24</v>
      </c>
      <c r="G812" t="s">
        <v>450</v>
      </c>
      <c r="H812" t="s">
        <v>451</v>
      </c>
      <c r="I812" t="s">
        <v>1565</v>
      </c>
      <c r="J812" t="s">
        <v>328</v>
      </c>
      <c r="K812" t="s">
        <v>346</v>
      </c>
      <c r="L812" t="s">
        <v>346</v>
      </c>
      <c r="M812" t="s">
        <v>355</v>
      </c>
      <c r="N812" t="s">
        <v>1566</v>
      </c>
      <c r="O812" t="s">
        <v>32</v>
      </c>
      <c r="P812" t="s">
        <v>88</v>
      </c>
      <c r="Q812" t="s">
        <v>2144</v>
      </c>
      <c r="R812" t="s">
        <v>44</v>
      </c>
      <c r="T812">
        <v>210983</v>
      </c>
      <c r="AB812" s="1">
        <v>1406.5</v>
      </c>
      <c r="AG812">
        <v>1</v>
      </c>
      <c r="AH812">
        <v>1</v>
      </c>
      <c r="AI812">
        <v>1</v>
      </c>
      <c r="AJ812">
        <v>1</v>
      </c>
    </row>
    <row r="813" spans="1:36" x14ac:dyDescent="0.25">
      <c r="A813" t="s">
        <v>1567</v>
      </c>
      <c r="B813" s="1">
        <v>1402.2</v>
      </c>
      <c r="C813" s="3">
        <f t="shared" si="12"/>
        <v>1.7883647376279785E-5</v>
      </c>
      <c r="D813" s="7">
        <v>10</v>
      </c>
      <c r="E813" s="7">
        <v>19</v>
      </c>
      <c r="F813" t="s">
        <v>24</v>
      </c>
      <c r="G813" t="s">
        <v>25</v>
      </c>
      <c r="H813" t="s">
        <v>401</v>
      </c>
      <c r="I813" t="s">
        <v>1568</v>
      </c>
      <c r="J813" t="s">
        <v>403</v>
      </c>
      <c r="K813" t="s">
        <v>1569</v>
      </c>
      <c r="L813" t="s">
        <v>1569</v>
      </c>
      <c r="M813" t="s">
        <v>30</v>
      </c>
      <c r="N813" t="s">
        <v>405</v>
      </c>
      <c r="O813" t="s">
        <v>32</v>
      </c>
      <c r="P813" t="s">
        <v>103</v>
      </c>
      <c r="Q813" t="s">
        <v>2147</v>
      </c>
      <c r="R813" t="s">
        <v>33</v>
      </c>
      <c r="T813">
        <v>70687</v>
      </c>
      <c r="U813" s="1">
        <v>41</v>
      </c>
      <c r="V813" s="1">
        <v>284</v>
      </c>
      <c r="X813" s="1">
        <v>465</v>
      </c>
      <c r="Y813" s="1">
        <v>66</v>
      </c>
      <c r="AA813" s="1">
        <v>66</v>
      </c>
      <c r="AB813" s="1">
        <v>292</v>
      </c>
      <c r="AD813" s="1">
        <v>92</v>
      </c>
      <c r="AF813" s="1">
        <v>96.2</v>
      </c>
      <c r="AG813">
        <v>1</v>
      </c>
      <c r="AH813">
        <v>1</v>
      </c>
      <c r="AI813">
        <v>2</v>
      </c>
      <c r="AJ813">
        <v>2</v>
      </c>
    </row>
    <row r="814" spans="1:36" x14ac:dyDescent="0.25">
      <c r="A814" t="s">
        <v>1570</v>
      </c>
      <c r="B814" s="1">
        <v>1400</v>
      </c>
      <c r="C814" s="3">
        <f t="shared" si="12"/>
        <v>1.785558859420318E-5</v>
      </c>
      <c r="D814" s="7">
        <v>2</v>
      </c>
      <c r="E814" s="7">
        <v>2</v>
      </c>
      <c r="F814" t="s">
        <v>24</v>
      </c>
      <c r="G814" t="s">
        <v>25</v>
      </c>
      <c r="H814" t="s">
        <v>637</v>
      </c>
      <c r="I814" t="s">
        <v>1571</v>
      </c>
      <c r="J814" t="s">
        <v>64</v>
      </c>
      <c r="K814" t="s">
        <v>65</v>
      </c>
      <c r="L814" t="s">
        <v>1572</v>
      </c>
      <c r="M814" t="s">
        <v>737</v>
      </c>
      <c r="N814" t="s">
        <v>1152</v>
      </c>
      <c r="O814" t="s">
        <v>32</v>
      </c>
      <c r="P814" t="s">
        <v>132</v>
      </c>
      <c r="R814" t="s">
        <v>33</v>
      </c>
      <c r="T814">
        <v>11449055</v>
      </c>
      <c r="AC814" s="1">
        <v>600</v>
      </c>
      <c r="AE814" s="1">
        <v>800</v>
      </c>
      <c r="AG814">
        <v>1</v>
      </c>
      <c r="AH814">
        <v>1</v>
      </c>
      <c r="AI814">
        <v>1</v>
      </c>
      <c r="AJ814">
        <v>1</v>
      </c>
    </row>
    <row r="815" spans="1:36" x14ac:dyDescent="0.25">
      <c r="A815" t="s">
        <v>1573</v>
      </c>
      <c r="B815" s="1">
        <v>1399</v>
      </c>
      <c r="C815" s="3">
        <f t="shared" si="12"/>
        <v>1.7842834602350178E-5</v>
      </c>
      <c r="D815" s="7">
        <v>1</v>
      </c>
      <c r="E815" s="7">
        <v>1</v>
      </c>
      <c r="F815" t="s">
        <v>24</v>
      </c>
      <c r="G815" t="s">
        <v>136</v>
      </c>
      <c r="H815" t="s">
        <v>137</v>
      </c>
      <c r="I815" t="s">
        <v>728</v>
      </c>
      <c r="J815" t="s">
        <v>139</v>
      </c>
      <c r="K815" t="s">
        <v>140</v>
      </c>
      <c r="L815" t="s">
        <v>246</v>
      </c>
      <c r="M815" t="s">
        <v>142</v>
      </c>
      <c r="N815" t="s">
        <v>247</v>
      </c>
      <c r="O815" t="s">
        <v>32</v>
      </c>
      <c r="P815" t="s">
        <v>43</v>
      </c>
      <c r="Q815" t="s">
        <v>2141</v>
      </c>
      <c r="R815" t="s">
        <v>44</v>
      </c>
      <c r="T815">
        <v>583460</v>
      </c>
      <c r="AF815" s="1">
        <v>1399</v>
      </c>
      <c r="AG815">
        <v>1</v>
      </c>
      <c r="AH815">
        <v>1</v>
      </c>
      <c r="AI815">
        <v>1</v>
      </c>
      <c r="AJ815">
        <v>1</v>
      </c>
    </row>
    <row r="816" spans="1:36" x14ac:dyDescent="0.25">
      <c r="A816" t="s">
        <v>1574</v>
      </c>
      <c r="B816" s="1">
        <v>1391.9</v>
      </c>
      <c r="C816" s="3">
        <f t="shared" si="12"/>
        <v>1.7752281260193865E-5</v>
      </c>
      <c r="D816" s="7">
        <v>3</v>
      </c>
      <c r="E816" s="7">
        <v>4</v>
      </c>
      <c r="F816" t="s">
        <v>90</v>
      </c>
      <c r="G816" t="s">
        <v>35</v>
      </c>
      <c r="H816" t="s">
        <v>105</v>
      </c>
      <c r="I816" t="s">
        <v>185</v>
      </c>
      <c r="J816" t="s">
        <v>38</v>
      </c>
      <c r="K816" t="s">
        <v>182</v>
      </c>
      <c r="L816" t="s">
        <v>182</v>
      </c>
      <c r="M816" t="s">
        <v>48</v>
      </c>
      <c r="N816" t="s">
        <v>49</v>
      </c>
      <c r="O816" t="s">
        <v>17</v>
      </c>
      <c r="P816" t="s">
        <v>116</v>
      </c>
      <c r="Q816" t="s">
        <v>2141</v>
      </c>
      <c r="R816" t="s">
        <v>44</v>
      </c>
      <c r="T816">
        <v>235799</v>
      </c>
      <c r="W816" s="1">
        <v>1326.8</v>
      </c>
      <c r="AB816" s="1">
        <v>65.099999999999994</v>
      </c>
      <c r="AG816">
        <v>1</v>
      </c>
      <c r="AH816">
        <v>2</v>
      </c>
      <c r="AI816">
        <v>3</v>
      </c>
      <c r="AJ816">
        <v>4</v>
      </c>
    </row>
    <row r="817" spans="1:36" x14ac:dyDescent="0.25">
      <c r="A817" t="s">
        <v>1575</v>
      </c>
      <c r="B817" s="1">
        <v>1375.38</v>
      </c>
      <c r="C817" s="3">
        <f t="shared" si="12"/>
        <v>1.7541585314782265E-5</v>
      </c>
      <c r="D817" s="7">
        <v>5</v>
      </c>
      <c r="E817" s="7">
        <v>5</v>
      </c>
      <c r="F817" t="s">
        <v>24</v>
      </c>
      <c r="G817" t="s">
        <v>54</v>
      </c>
      <c r="H817" t="s">
        <v>55</v>
      </c>
      <c r="I817" t="s">
        <v>56</v>
      </c>
      <c r="J817" t="s">
        <v>54</v>
      </c>
      <c r="K817" t="s">
        <v>111</v>
      </c>
      <c r="L817" t="s">
        <v>123</v>
      </c>
      <c r="M817" t="s">
        <v>30</v>
      </c>
      <c r="N817" t="s">
        <v>59</v>
      </c>
      <c r="O817" t="s">
        <v>32</v>
      </c>
      <c r="P817" t="s">
        <v>129</v>
      </c>
      <c r="Q817" t="s">
        <v>2141</v>
      </c>
      <c r="R817" t="s">
        <v>33</v>
      </c>
      <c r="T817">
        <v>63148</v>
      </c>
      <c r="W817" s="1">
        <v>1180.3800000000001</v>
      </c>
      <c r="AB817" s="1">
        <v>195</v>
      </c>
      <c r="AG817">
        <v>1</v>
      </c>
      <c r="AH817">
        <v>2</v>
      </c>
      <c r="AI817">
        <v>2</v>
      </c>
      <c r="AJ817">
        <v>2</v>
      </c>
    </row>
    <row r="818" spans="1:36" x14ac:dyDescent="0.25">
      <c r="A818" t="s">
        <v>1576</v>
      </c>
      <c r="B818" s="1">
        <v>1370</v>
      </c>
      <c r="C818" s="3">
        <f t="shared" si="12"/>
        <v>1.7472968838613114E-5</v>
      </c>
      <c r="D818" s="7">
        <v>1</v>
      </c>
      <c r="E818" s="7">
        <v>1</v>
      </c>
      <c r="F818" t="s">
        <v>24</v>
      </c>
      <c r="G818" t="s">
        <v>265</v>
      </c>
      <c r="H818" t="s">
        <v>283</v>
      </c>
      <c r="I818" t="s">
        <v>950</v>
      </c>
      <c r="J818" t="s">
        <v>265</v>
      </c>
      <c r="K818" t="s">
        <v>951</v>
      </c>
      <c r="L818" t="s">
        <v>951</v>
      </c>
      <c r="M818" t="s">
        <v>723</v>
      </c>
      <c r="N818" t="s">
        <v>952</v>
      </c>
      <c r="O818" t="s">
        <v>32</v>
      </c>
      <c r="P818" t="s">
        <v>103</v>
      </c>
      <c r="Q818" t="s">
        <v>2140</v>
      </c>
      <c r="R818" t="s">
        <v>33</v>
      </c>
      <c r="T818">
        <v>44680</v>
      </c>
      <c r="AC818" s="1">
        <v>1370</v>
      </c>
      <c r="AG818">
        <v>1</v>
      </c>
      <c r="AH818">
        <v>1</v>
      </c>
      <c r="AI818">
        <v>1</v>
      </c>
      <c r="AJ818">
        <v>1</v>
      </c>
    </row>
    <row r="819" spans="1:36" x14ac:dyDescent="0.25">
      <c r="A819" t="s">
        <v>1577</v>
      </c>
      <c r="B819" s="1">
        <v>1363.51</v>
      </c>
      <c r="C819" s="3">
        <f t="shared" si="12"/>
        <v>1.739019543148713E-5</v>
      </c>
      <c r="D819" s="7">
        <v>3</v>
      </c>
      <c r="E819" s="7">
        <v>4</v>
      </c>
      <c r="F819" t="s">
        <v>24</v>
      </c>
      <c r="G819" t="s">
        <v>580</v>
      </c>
      <c r="H819" t="s">
        <v>581</v>
      </c>
      <c r="I819" t="s">
        <v>582</v>
      </c>
      <c r="J819" t="s">
        <v>583</v>
      </c>
      <c r="K819" t="s">
        <v>584</v>
      </c>
      <c r="L819" t="s">
        <v>584</v>
      </c>
      <c r="M819" t="s">
        <v>203</v>
      </c>
      <c r="N819" t="s">
        <v>585</v>
      </c>
      <c r="O819" t="s">
        <v>32</v>
      </c>
      <c r="P819" t="s">
        <v>103</v>
      </c>
      <c r="Q819" t="s">
        <v>2140</v>
      </c>
      <c r="R819" t="s">
        <v>33</v>
      </c>
      <c r="T819">
        <v>14890</v>
      </c>
      <c r="V819" s="1">
        <v>809.46</v>
      </c>
      <c r="X819" s="1">
        <v>396.25</v>
      </c>
      <c r="AC819" s="1">
        <v>157.80000000000001</v>
      </c>
      <c r="AG819">
        <v>1</v>
      </c>
      <c r="AH819">
        <v>1</v>
      </c>
      <c r="AI819">
        <v>3</v>
      </c>
      <c r="AJ819">
        <v>2</v>
      </c>
    </row>
    <row r="820" spans="1:36" x14ac:dyDescent="0.25">
      <c r="A820" t="s">
        <v>1578</v>
      </c>
      <c r="B820" s="1">
        <v>1363.19</v>
      </c>
      <c r="C820" s="3">
        <f t="shared" si="12"/>
        <v>1.7386114154094169E-5</v>
      </c>
      <c r="D820" s="7">
        <v>18</v>
      </c>
      <c r="E820" s="7">
        <v>20</v>
      </c>
      <c r="F820" t="s">
        <v>24</v>
      </c>
      <c r="G820" t="s">
        <v>540</v>
      </c>
      <c r="H820" t="s">
        <v>541</v>
      </c>
      <c r="I820" t="s">
        <v>542</v>
      </c>
      <c r="J820" t="s">
        <v>201</v>
      </c>
      <c r="K820" t="s">
        <v>319</v>
      </c>
      <c r="L820" t="s">
        <v>319</v>
      </c>
      <c r="M820" t="s">
        <v>339</v>
      </c>
      <c r="N820" t="s">
        <v>544</v>
      </c>
      <c r="O820" t="s">
        <v>32</v>
      </c>
      <c r="P820" t="s">
        <v>50</v>
      </c>
      <c r="Q820" t="s">
        <v>2141</v>
      </c>
      <c r="R820" t="s">
        <v>51</v>
      </c>
      <c r="T820">
        <v>2785</v>
      </c>
      <c r="U820" s="1">
        <v>41.77</v>
      </c>
      <c r="X820" s="1">
        <v>615.08000000000004</v>
      </c>
      <c r="Y820" s="1">
        <v>31.92</v>
      </c>
      <c r="Z820" s="1">
        <v>28.32</v>
      </c>
      <c r="AA820" s="1">
        <v>3.55</v>
      </c>
      <c r="AB820" s="1">
        <v>257.17</v>
      </c>
      <c r="AC820" s="1">
        <v>217.14</v>
      </c>
      <c r="AD820" s="1">
        <v>234.39</v>
      </c>
      <c r="AE820" s="1">
        <v>3.55</v>
      </c>
      <c r="AF820" s="1">
        <v>-69.7</v>
      </c>
      <c r="AG820">
        <v>2</v>
      </c>
      <c r="AH820">
        <v>1</v>
      </c>
      <c r="AI820">
        <v>7</v>
      </c>
      <c r="AJ820">
        <v>5</v>
      </c>
    </row>
    <row r="821" spans="1:36" x14ac:dyDescent="0.25">
      <c r="A821" t="s">
        <v>1579</v>
      </c>
      <c r="B821" s="1">
        <v>1360.02</v>
      </c>
      <c r="C821" s="3">
        <f t="shared" si="12"/>
        <v>1.734568399992015E-5</v>
      </c>
      <c r="D821" s="7">
        <v>10</v>
      </c>
      <c r="E821" s="7">
        <v>13</v>
      </c>
      <c r="F821" t="s">
        <v>24</v>
      </c>
      <c r="G821" t="s">
        <v>136</v>
      </c>
      <c r="H821" t="s">
        <v>244</v>
      </c>
      <c r="I821" t="s">
        <v>461</v>
      </c>
      <c r="J821" t="s">
        <v>139</v>
      </c>
      <c r="K821" t="s">
        <v>140</v>
      </c>
      <c r="L821" t="s">
        <v>246</v>
      </c>
      <c r="M821" t="s">
        <v>142</v>
      </c>
      <c r="N821" t="s">
        <v>247</v>
      </c>
      <c r="O821" t="s">
        <v>32</v>
      </c>
      <c r="P821" t="s">
        <v>88</v>
      </c>
      <c r="Q821" t="s">
        <v>2141</v>
      </c>
      <c r="R821" t="s">
        <v>44</v>
      </c>
      <c r="T821">
        <v>34727</v>
      </c>
      <c r="V821" s="1">
        <v>82.46</v>
      </c>
      <c r="W821" s="1">
        <v>178.84</v>
      </c>
      <c r="X821" s="1">
        <v>178.84</v>
      </c>
      <c r="Y821" s="1">
        <v>570.52</v>
      </c>
      <c r="AB821" s="1">
        <v>84.16</v>
      </c>
      <c r="AC821" s="1">
        <v>166.6</v>
      </c>
      <c r="AD821" s="1">
        <v>98.6</v>
      </c>
      <c r="AG821">
        <v>2</v>
      </c>
      <c r="AH821">
        <v>2</v>
      </c>
      <c r="AI821">
        <v>2</v>
      </c>
      <c r="AJ821">
        <v>2</v>
      </c>
    </row>
    <row r="822" spans="1:36" x14ac:dyDescent="0.25">
      <c r="A822" t="s">
        <v>1580</v>
      </c>
      <c r="B822" s="1">
        <v>1360</v>
      </c>
      <c r="C822" s="3">
        <f t="shared" si="12"/>
        <v>1.734542892008309E-5</v>
      </c>
      <c r="D822" s="7">
        <v>2</v>
      </c>
      <c r="E822" s="7">
        <v>2</v>
      </c>
      <c r="F822" t="s">
        <v>24</v>
      </c>
      <c r="G822" t="s">
        <v>35</v>
      </c>
      <c r="H822" t="s">
        <v>36</v>
      </c>
      <c r="I822" t="s">
        <v>985</v>
      </c>
      <c r="J822" t="s">
        <v>191</v>
      </c>
      <c r="K822" t="s">
        <v>191</v>
      </c>
      <c r="L822" t="s">
        <v>191</v>
      </c>
      <c r="M822" t="s">
        <v>178</v>
      </c>
      <c r="N822" t="s">
        <v>314</v>
      </c>
      <c r="O822" t="s">
        <v>17</v>
      </c>
      <c r="P822" t="s">
        <v>129</v>
      </c>
      <c r="Q822" t="s">
        <v>2141</v>
      </c>
      <c r="R822" t="s">
        <v>33</v>
      </c>
      <c r="T822">
        <v>135253</v>
      </c>
      <c r="V822" s="1">
        <v>1260</v>
      </c>
      <c r="Z822" s="1">
        <v>100</v>
      </c>
      <c r="AG822">
        <v>1</v>
      </c>
      <c r="AH822">
        <v>1</v>
      </c>
      <c r="AI822">
        <v>1</v>
      </c>
      <c r="AJ822">
        <v>1</v>
      </c>
    </row>
    <row r="823" spans="1:36" x14ac:dyDescent="0.25">
      <c r="A823" t="s">
        <v>1581</v>
      </c>
      <c r="B823" s="1">
        <v>1358</v>
      </c>
      <c r="C823" s="3">
        <f t="shared" si="12"/>
        <v>1.7319920936377086E-5</v>
      </c>
      <c r="D823" s="7">
        <v>1</v>
      </c>
      <c r="E823" s="7">
        <v>2</v>
      </c>
      <c r="F823" t="s">
        <v>24</v>
      </c>
      <c r="G823" t="s">
        <v>212</v>
      </c>
      <c r="H823" t="s">
        <v>213</v>
      </c>
      <c r="I823" t="s">
        <v>763</v>
      </c>
      <c r="J823" t="s">
        <v>212</v>
      </c>
      <c r="K823" t="s">
        <v>215</v>
      </c>
      <c r="L823" t="s">
        <v>215</v>
      </c>
      <c r="M823" t="s">
        <v>99</v>
      </c>
      <c r="N823" t="s">
        <v>216</v>
      </c>
      <c r="O823" t="s">
        <v>32</v>
      </c>
      <c r="P823" t="s">
        <v>43</v>
      </c>
      <c r="Q823" t="s">
        <v>2141</v>
      </c>
      <c r="R823" t="s">
        <v>44</v>
      </c>
      <c r="T823">
        <v>72454</v>
      </c>
      <c r="AC823" s="1">
        <v>1358</v>
      </c>
      <c r="AG823">
        <v>1</v>
      </c>
      <c r="AH823">
        <v>1</v>
      </c>
      <c r="AI823">
        <v>1</v>
      </c>
      <c r="AJ823">
        <v>1</v>
      </c>
    </row>
    <row r="824" spans="1:36" x14ac:dyDescent="0.25">
      <c r="A824" t="s">
        <v>1582</v>
      </c>
      <c r="B824" s="1">
        <v>1323.86</v>
      </c>
      <c r="C824" s="3">
        <f t="shared" si="12"/>
        <v>1.6884499654515587E-5</v>
      </c>
      <c r="D824" s="7">
        <v>1</v>
      </c>
      <c r="E824" s="7">
        <v>1</v>
      </c>
      <c r="F824" t="s">
        <v>24</v>
      </c>
      <c r="G824" t="s">
        <v>35</v>
      </c>
      <c r="H824" t="s">
        <v>105</v>
      </c>
      <c r="I824" t="s">
        <v>114</v>
      </c>
      <c r="J824" t="s">
        <v>38</v>
      </c>
      <c r="K824" t="s">
        <v>107</v>
      </c>
      <c r="L824" t="s">
        <v>115</v>
      </c>
      <c r="M824" t="s">
        <v>48</v>
      </c>
      <c r="N824" t="s">
        <v>49</v>
      </c>
      <c r="O824" t="s">
        <v>17</v>
      </c>
      <c r="P824" t="s">
        <v>103</v>
      </c>
      <c r="Q824" t="s">
        <v>2146</v>
      </c>
      <c r="R824" t="s">
        <v>33</v>
      </c>
      <c r="T824">
        <v>11777373</v>
      </c>
      <c r="Y824" s="1">
        <v>1323.86</v>
      </c>
      <c r="AG824">
        <v>1</v>
      </c>
      <c r="AH824">
        <v>1</v>
      </c>
      <c r="AI824">
        <v>1</v>
      </c>
      <c r="AJ824">
        <v>1</v>
      </c>
    </row>
    <row r="825" spans="1:36" x14ac:dyDescent="0.25">
      <c r="A825" t="s">
        <v>1583</v>
      </c>
      <c r="B825" s="1">
        <v>1318.58</v>
      </c>
      <c r="C825" s="3">
        <f t="shared" si="12"/>
        <v>1.6817158577531736E-5</v>
      </c>
      <c r="D825" s="7">
        <v>4</v>
      </c>
      <c r="E825" s="7">
        <v>4</v>
      </c>
      <c r="F825" t="s">
        <v>24</v>
      </c>
      <c r="G825" t="s">
        <v>343</v>
      </c>
      <c r="H825" t="s">
        <v>344</v>
      </c>
      <c r="I825" t="s">
        <v>345</v>
      </c>
      <c r="J825" t="s">
        <v>328</v>
      </c>
      <c r="K825" t="s">
        <v>346</v>
      </c>
      <c r="L825" t="s">
        <v>346</v>
      </c>
      <c r="M825" t="s">
        <v>347</v>
      </c>
      <c r="N825" t="s">
        <v>348</v>
      </c>
      <c r="O825" t="s">
        <v>32</v>
      </c>
      <c r="P825" t="s">
        <v>132</v>
      </c>
      <c r="Q825" t="s">
        <v>2149</v>
      </c>
      <c r="R825" t="s">
        <v>33</v>
      </c>
      <c r="T825">
        <v>3688657</v>
      </c>
      <c r="AA825" s="1">
        <v>742.6</v>
      </c>
      <c r="AB825" s="1">
        <v>248</v>
      </c>
      <c r="AD825" s="1">
        <v>327.98</v>
      </c>
      <c r="AG825">
        <v>1</v>
      </c>
      <c r="AH825">
        <v>1</v>
      </c>
      <c r="AI825">
        <v>1</v>
      </c>
      <c r="AJ825">
        <v>1</v>
      </c>
    </row>
    <row r="826" spans="1:36" x14ac:dyDescent="0.25">
      <c r="A826" t="s">
        <v>1584</v>
      </c>
      <c r="B826" s="1">
        <v>1316</v>
      </c>
      <c r="C826" s="3">
        <f t="shared" si="12"/>
        <v>1.6784253278550989E-5</v>
      </c>
      <c r="D826" s="7">
        <v>1</v>
      </c>
      <c r="E826" s="7">
        <v>1</v>
      </c>
      <c r="F826" t="s">
        <v>24</v>
      </c>
      <c r="G826" t="s">
        <v>254</v>
      </c>
      <c r="H826" t="s">
        <v>255</v>
      </c>
      <c r="I826" t="s">
        <v>392</v>
      </c>
      <c r="J826" t="s">
        <v>212</v>
      </c>
      <c r="K826" t="s">
        <v>393</v>
      </c>
      <c r="L826" t="s">
        <v>393</v>
      </c>
      <c r="M826" t="s">
        <v>99</v>
      </c>
      <c r="N826" t="s">
        <v>394</v>
      </c>
      <c r="O826" t="s">
        <v>32</v>
      </c>
      <c r="P826" t="s">
        <v>129</v>
      </c>
      <c r="Q826" t="s">
        <v>2141</v>
      </c>
      <c r="R826" t="s">
        <v>33</v>
      </c>
      <c r="T826">
        <v>5126</v>
      </c>
      <c r="Y826" s="1">
        <v>1316</v>
      </c>
      <c r="AG826">
        <v>1</v>
      </c>
      <c r="AH826">
        <v>1</v>
      </c>
      <c r="AI826">
        <v>1</v>
      </c>
      <c r="AJ826">
        <v>1</v>
      </c>
    </row>
    <row r="827" spans="1:36" x14ac:dyDescent="0.25">
      <c r="A827" t="s">
        <v>1585</v>
      </c>
      <c r="B827" s="1">
        <v>1314.5</v>
      </c>
      <c r="C827" s="3">
        <f t="shared" si="12"/>
        <v>1.6765122290771486E-5</v>
      </c>
      <c r="D827" s="7">
        <v>1</v>
      </c>
      <c r="E827" s="7">
        <v>1</v>
      </c>
      <c r="F827" t="s">
        <v>24</v>
      </c>
      <c r="G827" t="s">
        <v>311</v>
      </c>
      <c r="H827" t="s">
        <v>312</v>
      </c>
      <c r="I827" t="s">
        <v>1193</v>
      </c>
      <c r="J827" t="s">
        <v>311</v>
      </c>
      <c r="K827" t="s">
        <v>623</v>
      </c>
      <c r="L827" t="s">
        <v>623</v>
      </c>
      <c r="M827" t="s">
        <v>41</v>
      </c>
      <c r="N827" t="s">
        <v>1194</v>
      </c>
      <c r="O827" t="s">
        <v>32</v>
      </c>
      <c r="P827" t="s">
        <v>116</v>
      </c>
      <c r="Q827" t="s">
        <v>2140</v>
      </c>
      <c r="R827" t="s">
        <v>44</v>
      </c>
      <c r="T827">
        <v>423614</v>
      </c>
      <c r="AE827" s="1">
        <v>1314.5</v>
      </c>
      <c r="AG827">
        <v>1</v>
      </c>
      <c r="AH827">
        <v>1</v>
      </c>
      <c r="AI827">
        <v>1</v>
      </c>
      <c r="AJ827">
        <v>1</v>
      </c>
    </row>
    <row r="828" spans="1:36" x14ac:dyDescent="0.25">
      <c r="A828" t="s">
        <v>1586</v>
      </c>
      <c r="B828" s="1">
        <v>1314.12</v>
      </c>
      <c r="C828" s="3">
        <f t="shared" si="12"/>
        <v>1.6760275773867343E-5</v>
      </c>
      <c r="D828" s="7">
        <v>1</v>
      </c>
      <c r="E828" s="7">
        <v>2</v>
      </c>
      <c r="F828" t="s">
        <v>24</v>
      </c>
      <c r="G828" t="s">
        <v>25</v>
      </c>
      <c r="H828" t="s">
        <v>401</v>
      </c>
      <c r="I828" t="s">
        <v>602</v>
      </c>
      <c r="J828" t="s">
        <v>403</v>
      </c>
      <c r="K828" t="s">
        <v>603</v>
      </c>
      <c r="L828" t="s">
        <v>604</v>
      </c>
      <c r="M828" t="s">
        <v>30</v>
      </c>
      <c r="N828" t="s">
        <v>605</v>
      </c>
      <c r="O828" t="s">
        <v>32</v>
      </c>
      <c r="P828" t="s">
        <v>132</v>
      </c>
      <c r="Q828" t="s">
        <v>2146</v>
      </c>
      <c r="R828" t="s">
        <v>33</v>
      </c>
      <c r="T828">
        <v>447147</v>
      </c>
      <c r="U828" s="1">
        <v>1314.12</v>
      </c>
      <c r="AG828">
        <v>1</v>
      </c>
      <c r="AH828">
        <v>1</v>
      </c>
      <c r="AI828">
        <v>1</v>
      </c>
      <c r="AJ828">
        <v>1</v>
      </c>
    </row>
    <row r="829" spans="1:36" x14ac:dyDescent="0.25">
      <c r="A829" t="s">
        <v>1587</v>
      </c>
      <c r="B829" s="1">
        <v>1303.69</v>
      </c>
      <c r="C829" s="3">
        <f t="shared" si="12"/>
        <v>1.6627251638840535E-5</v>
      </c>
      <c r="D829" s="7">
        <v>2</v>
      </c>
      <c r="E829" s="7">
        <v>2</v>
      </c>
      <c r="F829" t="s">
        <v>24</v>
      </c>
      <c r="G829" t="s">
        <v>580</v>
      </c>
      <c r="H829" t="s">
        <v>581</v>
      </c>
      <c r="I829" t="s">
        <v>917</v>
      </c>
      <c r="J829" t="s">
        <v>583</v>
      </c>
      <c r="K829" t="s">
        <v>918</v>
      </c>
      <c r="L829" t="s">
        <v>919</v>
      </c>
      <c r="M829" t="s">
        <v>203</v>
      </c>
      <c r="N829" t="s">
        <v>585</v>
      </c>
      <c r="O829" t="s">
        <v>32</v>
      </c>
      <c r="P829" t="s">
        <v>129</v>
      </c>
      <c r="Q829" t="s">
        <v>2140</v>
      </c>
      <c r="R829" t="s">
        <v>33</v>
      </c>
      <c r="T829">
        <v>46989</v>
      </c>
      <c r="U829" s="1">
        <v>451.58</v>
      </c>
      <c r="AF829" s="1">
        <v>852.11</v>
      </c>
      <c r="AG829">
        <v>1</v>
      </c>
      <c r="AH829">
        <v>1</v>
      </c>
      <c r="AI829">
        <v>1</v>
      </c>
      <c r="AJ829">
        <v>1</v>
      </c>
    </row>
    <row r="830" spans="1:36" x14ac:dyDescent="0.25">
      <c r="A830" t="s">
        <v>1588</v>
      </c>
      <c r="B830" s="1">
        <v>1295</v>
      </c>
      <c r="C830" s="3">
        <f t="shared" si="12"/>
        <v>1.6516419449637942E-5</v>
      </c>
      <c r="D830" s="7">
        <v>8</v>
      </c>
      <c r="E830" s="7">
        <v>13</v>
      </c>
      <c r="F830" t="s">
        <v>24</v>
      </c>
      <c r="G830" t="s">
        <v>580</v>
      </c>
      <c r="H830" t="s">
        <v>687</v>
      </c>
      <c r="I830" t="s">
        <v>688</v>
      </c>
      <c r="J830" t="s">
        <v>721</v>
      </c>
      <c r="K830" t="s">
        <v>1589</v>
      </c>
      <c r="L830" t="s">
        <v>1589</v>
      </c>
      <c r="M830" t="s">
        <v>48</v>
      </c>
      <c r="N830" t="s">
        <v>689</v>
      </c>
      <c r="O830" t="s">
        <v>32</v>
      </c>
      <c r="P830" t="s">
        <v>116</v>
      </c>
      <c r="Q830" t="s">
        <v>2140</v>
      </c>
      <c r="R830" t="s">
        <v>44</v>
      </c>
      <c r="T830">
        <v>302006</v>
      </c>
      <c r="U830" s="1">
        <v>101.5</v>
      </c>
      <c r="V830" s="1">
        <v>478.5</v>
      </c>
      <c r="X830" s="1">
        <v>1052.8</v>
      </c>
      <c r="Y830" s="1">
        <v>-337.8</v>
      </c>
      <c r="AG830">
        <v>1</v>
      </c>
      <c r="AH830">
        <v>2</v>
      </c>
      <c r="AI830">
        <v>4</v>
      </c>
      <c r="AJ830">
        <v>4</v>
      </c>
    </row>
    <row r="831" spans="1:36" x14ac:dyDescent="0.25">
      <c r="A831" t="s">
        <v>1590</v>
      </c>
      <c r="B831" s="1">
        <v>1294.53</v>
      </c>
      <c r="C831" s="3">
        <f t="shared" si="12"/>
        <v>1.6510425073467032E-5</v>
      </c>
      <c r="D831" s="7">
        <v>9</v>
      </c>
      <c r="E831" s="7">
        <v>9</v>
      </c>
      <c r="F831" t="s">
        <v>24</v>
      </c>
      <c r="G831" t="s">
        <v>625</v>
      </c>
      <c r="H831" t="s">
        <v>626</v>
      </c>
      <c r="I831" t="s">
        <v>1137</v>
      </c>
      <c r="J831" t="s">
        <v>626</v>
      </c>
      <c r="K831" t="s">
        <v>1089</v>
      </c>
      <c r="L831" t="s">
        <v>1090</v>
      </c>
      <c r="M831" t="s">
        <v>99</v>
      </c>
      <c r="N831" t="s">
        <v>1138</v>
      </c>
      <c r="O831" t="s">
        <v>32</v>
      </c>
      <c r="P831" t="s">
        <v>129</v>
      </c>
      <c r="Q831" t="s">
        <v>2144</v>
      </c>
      <c r="R831" t="s">
        <v>33</v>
      </c>
      <c r="T831">
        <v>228497</v>
      </c>
      <c r="X831" s="1">
        <v>112.22</v>
      </c>
      <c r="Y831" s="1">
        <v>124.39</v>
      </c>
      <c r="Z831" s="1">
        <v>115.08</v>
      </c>
      <c r="AA831" s="1">
        <v>99.66</v>
      </c>
      <c r="AB831" s="1">
        <v>406.99</v>
      </c>
      <c r="AD831" s="1">
        <v>436.19</v>
      </c>
      <c r="AG831">
        <v>1</v>
      </c>
      <c r="AH831">
        <v>1</v>
      </c>
      <c r="AI831">
        <v>9</v>
      </c>
      <c r="AJ831">
        <v>4</v>
      </c>
    </row>
    <row r="832" spans="1:36" x14ac:dyDescent="0.25">
      <c r="A832" t="s">
        <v>1591</v>
      </c>
      <c r="B832" s="1">
        <v>1280</v>
      </c>
      <c r="C832" s="3">
        <f t="shared" si="12"/>
        <v>1.6325109571842909E-5</v>
      </c>
      <c r="D832" s="7">
        <v>1</v>
      </c>
      <c r="E832" s="7">
        <v>1</v>
      </c>
      <c r="F832" t="s">
        <v>24</v>
      </c>
      <c r="G832" t="s">
        <v>162</v>
      </c>
      <c r="H832" t="s">
        <v>482</v>
      </c>
      <c r="I832" t="s">
        <v>483</v>
      </c>
      <c r="J832" t="s">
        <v>165</v>
      </c>
      <c r="K832" t="s">
        <v>166</v>
      </c>
      <c r="L832" t="s">
        <v>167</v>
      </c>
      <c r="M832" t="s">
        <v>168</v>
      </c>
      <c r="N832" t="s">
        <v>484</v>
      </c>
      <c r="O832" t="s">
        <v>32</v>
      </c>
      <c r="P832" t="s">
        <v>217</v>
      </c>
      <c r="Q832" t="s">
        <v>2149</v>
      </c>
      <c r="R832" t="s">
        <v>33</v>
      </c>
      <c r="T832">
        <v>253136</v>
      </c>
      <c r="AE832" s="1">
        <v>1280</v>
      </c>
      <c r="AG832">
        <v>1</v>
      </c>
      <c r="AH832">
        <v>1</v>
      </c>
      <c r="AI832">
        <v>1</v>
      </c>
      <c r="AJ832">
        <v>1</v>
      </c>
    </row>
    <row r="833" spans="1:36" x14ac:dyDescent="0.25">
      <c r="A833" t="s">
        <v>1592</v>
      </c>
      <c r="B833" s="1">
        <v>1263</v>
      </c>
      <c r="C833" s="3">
        <f t="shared" si="12"/>
        <v>1.6108291710341869E-5</v>
      </c>
      <c r="D833" s="7">
        <v>2</v>
      </c>
      <c r="E833" s="7">
        <v>2</v>
      </c>
      <c r="F833" t="s">
        <v>24</v>
      </c>
      <c r="G833" t="s">
        <v>25</v>
      </c>
      <c r="H833" t="s">
        <v>350</v>
      </c>
      <c r="I833" t="s">
        <v>1102</v>
      </c>
      <c r="J833" t="s">
        <v>64</v>
      </c>
      <c r="K833" t="s">
        <v>837</v>
      </c>
      <c r="L833" t="s">
        <v>838</v>
      </c>
      <c r="M833" t="s">
        <v>178</v>
      </c>
      <c r="N833" t="s">
        <v>746</v>
      </c>
      <c r="O833" t="s">
        <v>32</v>
      </c>
      <c r="P833" t="s">
        <v>129</v>
      </c>
      <c r="Q833" t="s">
        <v>2141</v>
      </c>
      <c r="R833" t="s">
        <v>33</v>
      </c>
      <c r="T833">
        <v>27879</v>
      </c>
      <c r="Y833" s="1">
        <v>630</v>
      </c>
      <c r="AD833" s="1">
        <v>633</v>
      </c>
      <c r="AG833">
        <v>1</v>
      </c>
      <c r="AH833">
        <v>1</v>
      </c>
      <c r="AI833">
        <v>1</v>
      </c>
      <c r="AJ833">
        <v>1</v>
      </c>
    </row>
    <row r="834" spans="1:36" x14ac:dyDescent="0.25">
      <c r="A834" t="s">
        <v>1593</v>
      </c>
      <c r="B834" s="1">
        <v>1261.9000000000001</v>
      </c>
      <c r="C834" s="3">
        <f t="shared" si="12"/>
        <v>1.6094262319303569E-5</v>
      </c>
      <c r="D834" s="7">
        <v>1</v>
      </c>
      <c r="E834" s="7">
        <v>2</v>
      </c>
      <c r="F834" t="s">
        <v>24</v>
      </c>
      <c r="G834" t="s">
        <v>231</v>
      </c>
      <c r="H834" t="s">
        <v>386</v>
      </c>
      <c r="I834" t="s">
        <v>1594</v>
      </c>
      <c r="J834" t="s">
        <v>57</v>
      </c>
      <c r="K834" t="s">
        <v>1595</v>
      </c>
      <c r="L834" t="s">
        <v>1595</v>
      </c>
      <c r="M834" t="s">
        <v>178</v>
      </c>
      <c r="N834" t="s">
        <v>1514</v>
      </c>
      <c r="O834" t="s">
        <v>32</v>
      </c>
      <c r="P834" t="s">
        <v>217</v>
      </c>
      <c r="Q834" t="s">
        <v>2145</v>
      </c>
      <c r="R834" t="s">
        <v>33</v>
      </c>
      <c r="T834">
        <v>429546</v>
      </c>
      <c r="W834" s="1">
        <v>1261.9000000000001</v>
      </c>
      <c r="AG834">
        <v>1</v>
      </c>
      <c r="AH834">
        <v>1</v>
      </c>
      <c r="AI834">
        <v>1</v>
      </c>
      <c r="AJ834">
        <v>1</v>
      </c>
    </row>
    <row r="835" spans="1:36" x14ac:dyDescent="0.25">
      <c r="A835" t="s">
        <v>1596</v>
      </c>
      <c r="B835" s="1">
        <v>1260</v>
      </c>
      <c r="C835" s="3">
        <f t="shared" si="12"/>
        <v>1.6070029734782863E-5</v>
      </c>
      <c r="D835" s="7">
        <v>1</v>
      </c>
      <c r="E835" s="7">
        <v>1</v>
      </c>
      <c r="F835" t="s">
        <v>24</v>
      </c>
      <c r="G835" t="s">
        <v>311</v>
      </c>
      <c r="H835" t="s">
        <v>312</v>
      </c>
      <c r="I835" t="s">
        <v>313</v>
      </c>
      <c r="J835" t="s">
        <v>38</v>
      </c>
      <c r="K835" t="s">
        <v>39</v>
      </c>
      <c r="L835" t="s">
        <v>173</v>
      </c>
      <c r="M835" t="s">
        <v>178</v>
      </c>
      <c r="N835" t="s">
        <v>314</v>
      </c>
      <c r="O835" t="s">
        <v>32</v>
      </c>
      <c r="T835">
        <v>11778428</v>
      </c>
      <c r="X835" s="1">
        <v>1260</v>
      </c>
      <c r="AG835">
        <v>1</v>
      </c>
      <c r="AH835">
        <v>1</v>
      </c>
      <c r="AI835">
        <v>1</v>
      </c>
      <c r="AJ835">
        <v>1</v>
      </c>
    </row>
    <row r="836" spans="1:36" x14ac:dyDescent="0.25">
      <c r="A836" t="s">
        <v>1597</v>
      </c>
      <c r="B836" s="1">
        <v>1260</v>
      </c>
      <c r="C836" s="3">
        <f t="shared" ref="C836:C899" si="13">+B836/$B$1357</f>
        <v>1.6070029734782863E-5</v>
      </c>
      <c r="D836" s="7">
        <v>1</v>
      </c>
      <c r="E836" s="7">
        <v>1</v>
      </c>
      <c r="F836" t="s">
        <v>24</v>
      </c>
      <c r="G836" t="s">
        <v>254</v>
      </c>
      <c r="H836" t="s">
        <v>255</v>
      </c>
      <c r="I836" t="s">
        <v>256</v>
      </c>
      <c r="J836" t="s">
        <v>212</v>
      </c>
      <c r="K836" t="s">
        <v>393</v>
      </c>
      <c r="L836" t="s">
        <v>393</v>
      </c>
      <c r="M836" t="s">
        <v>99</v>
      </c>
      <c r="N836" t="s">
        <v>192</v>
      </c>
      <c r="O836" t="s">
        <v>32</v>
      </c>
      <c r="P836" t="s">
        <v>50</v>
      </c>
      <c r="Q836" t="s">
        <v>2141</v>
      </c>
      <c r="R836" t="s">
        <v>51</v>
      </c>
      <c r="T836">
        <v>6082</v>
      </c>
      <c r="X836" s="1">
        <v>1260</v>
      </c>
      <c r="AG836">
        <v>1</v>
      </c>
      <c r="AH836">
        <v>1</v>
      </c>
      <c r="AI836">
        <v>1</v>
      </c>
      <c r="AJ836">
        <v>1</v>
      </c>
    </row>
    <row r="837" spans="1:36" x14ac:dyDescent="0.25">
      <c r="A837" t="s">
        <v>1598</v>
      </c>
      <c r="B837" s="1">
        <v>1254.53</v>
      </c>
      <c r="C837" s="3">
        <f t="shared" si="13"/>
        <v>1.6000265399346942E-5</v>
      </c>
      <c r="D837" s="7">
        <v>14</v>
      </c>
      <c r="E837" s="7">
        <v>14</v>
      </c>
      <c r="F837" t="s">
        <v>24</v>
      </c>
      <c r="G837" t="s">
        <v>311</v>
      </c>
      <c r="H837" t="s">
        <v>312</v>
      </c>
      <c r="I837" t="s">
        <v>1344</v>
      </c>
      <c r="J837" t="s">
        <v>191</v>
      </c>
      <c r="K837" t="s">
        <v>191</v>
      </c>
      <c r="L837" t="s">
        <v>191</v>
      </c>
      <c r="M837" t="s">
        <v>41</v>
      </c>
      <c r="N837" t="s">
        <v>42</v>
      </c>
      <c r="O837" t="s">
        <v>17</v>
      </c>
      <c r="P837" t="s">
        <v>43</v>
      </c>
      <c r="Q837" t="s">
        <v>2141</v>
      </c>
      <c r="R837" t="s">
        <v>44</v>
      </c>
      <c r="T837">
        <v>34490</v>
      </c>
      <c r="U837" s="1">
        <v>3.58</v>
      </c>
      <c r="W837" s="1">
        <v>152.44</v>
      </c>
      <c r="X837" s="1">
        <v>222.25</v>
      </c>
      <c r="Y837" s="1">
        <v>222.25</v>
      </c>
      <c r="Z837" s="1">
        <v>107.91</v>
      </c>
      <c r="AA837" s="1">
        <v>50.8</v>
      </c>
      <c r="AB837" s="1">
        <v>101.6</v>
      </c>
      <c r="AC837" s="1">
        <v>50.8</v>
      </c>
      <c r="AE837" s="1">
        <v>76.2</v>
      </c>
      <c r="AF837" s="1">
        <v>266.7</v>
      </c>
      <c r="AG837">
        <v>1</v>
      </c>
      <c r="AH837">
        <v>1</v>
      </c>
      <c r="AI837">
        <v>2</v>
      </c>
      <c r="AJ837">
        <v>1</v>
      </c>
    </row>
    <row r="838" spans="1:36" x14ac:dyDescent="0.25">
      <c r="A838" t="s">
        <v>1599</v>
      </c>
      <c r="B838" s="1">
        <v>1251.3499999999999</v>
      </c>
      <c r="C838" s="3">
        <f t="shared" si="13"/>
        <v>1.5959707705254392E-5</v>
      </c>
      <c r="D838" s="7">
        <v>3</v>
      </c>
      <c r="E838" s="7">
        <v>4</v>
      </c>
      <c r="F838" t="s">
        <v>24</v>
      </c>
      <c r="G838" t="s">
        <v>231</v>
      </c>
      <c r="H838" t="s">
        <v>386</v>
      </c>
      <c r="I838" t="s">
        <v>416</v>
      </c>
      <c r="J838" t="s">
        <v>417</v>
      </c>
      <c r="K838" t="s">
        <v>418</v>
      </c>
      <c r="L838" t="s">
        <v>419</v>
      </c>
      <c r="M838" t="s">
        <v>178</v>
      </c>
      <c r="N838" t="s">
        <v>420</v>
      </c>
      <c r="O838" t="s">
        <v>32</v>
      </c>
      <c r="P838" t="s">
        <v>129</v>
      </c>
      <c r="Q838" t="s">
        <v>2141</v>
      </c>
      <c r="R838" t="s">
        <v>33</v>
      </c>
      <c r="T838">
        <v>19068</v>
      </c>
      <c r="W838" s="1">
        <v>656.45</v>
      </c>
      <c r="Y838" s="1">
        <v>483</v>
      </c>
      <c r="AE838" s="1">
        <v>111.9</v>
      </c>
      <c r="AG838">
        <v>1</v>
      </c>
      <c r="AH838">
        <v>1</v>
      </c>
      <c r="AI838">
        <v>1</v>
      </c>
      <c r="AJ838">
        <v>2</v>
      </c>
    </row>
    <row r="839" spans="1:36" x14ac:dyDescent="0.25">
      <c r="A839" t="s">
        <v>1600</v>
      </c>
      <c r="B839" s="1">
        <v>1250</v>
      </c>
      <c r="C839" s="3">
        <f t="shared" si="13"/>
        <v>1.5942489816252839E-5</v>
      </c>
      <c r="D839" s="7">
        <v>1</v>
      </c>
      <c r="E839" s="7">
        <v>1</v>
      </c>
      <c r="F839" t="s">
        <v>24</v>
      </c>
      <c r="G839" t="s">
        <v>54</v>
      </c>
      <c r="H839" t="s">
        <v>57</v>
      </c>
      <c r="I839" t="s">
        <v>280</v>
      </c>
      <c r="J839" t="s">
        <v>57</v>
      </c>
      <c r="K839" t="s">
        <v>281</v>
      </c>
      <c r="L839" t="s">
        <v>281</v>
      </c>
      <c r="M839" t="s">
        <v>30</v>
      </c>
      <c r="N839" t="s">
        <v>229</v>
      </c>
      <c r="O839" t="s">
        <v>32</v>
      </c>
      <c r="P839" t="s">
        <v>116</v>
      </c>
      <c r="Q839" t="s">
        <v>2142</v>
      </c>
      <c r="R839" t="s">
        <v>44</v>
      </c>
      <c r="T839">
        <v>3814469</v>
      </c>
      <c r="W839" s="1">
        <v>1250</v>
      </c>
      <c r="AG839">
        <v>1</v>
      </c>
      <c r="AH839">
        <v>1</v>
      </c>
      <c r="AI839">
        <v>1</v>
      </c>
      <c r="AJ839">
        <v>1</v>
      </c>
    </row>
    <row r="840" spans="1:36" x14ac:dyDescent="0.25">
      <c r="A840" t="s">
        <v>1601</v>
      </c>
      <c r="B840" s="1">
        <v>1250</v>
      </c>
      <c r="C840" s="3">
        <f t="shared" si="13"/>
        <v>1.5942489816252839E-5</v>
      </c>
      <c r="D840" s="7">
        <v>1</v>
      </c>
      <c r="E840" s="7">
        <v>1</v>
      </c>
      <c r="F840" t="s">
        <v>24</v>
      </c>
      <c r="G840" t="s">
        <v>25</v>
      </c>
      <c r="H840" t="s">
        <v>367</v>
      </c>
      <c r="I840" t="s">
        <v>368</v>
      </c>
      <c r="J840" t="s">
        <v>57</v>
      </c>
      <c r="K840" t="s">
        <v>1602</v>
      </c>
      <c r="L840" t="s">
        <v>1602</v>
      </c>
      <c r="M840" t="s">
        <v>203</v>
      </c>
      <c r="N840" t="s">
        <v>369</v>
      </c>
      <c r="O840" t="s">
        <v>32</v>
      </c>
      <c r="T840">
        <v>5432976</v>
      </c>
      <c r="Y840" s="1">
        <v>1250</v>
      </c>
      <c r="AG840">
        <v>1</v>
      </c>
      <c r="AH840">
        <v>1</v>
      </c>
      <c r="AI840">
        <v>1</v>
      </c>
      <c r="AJ840">
        <v>1</v>
      </c>
    </row>
    <row r="841" spans="1:36" x14ac:dyDescent="0.25">
      <c r="A841" t="s">
        <v>1603</v>
      </c>
      <c r="B841" s="1">
        <v>1232.56</v>
      </c>
      <c r="C841" s="3">
        <f t="shared" si="13"/>
        <v>1.5720060198336481E-5</v>
      </c>
      <c r="D841" s="7">
        <v>2</v>
      </c>
      <c r="E841" s="7">
        <v>4</v>
      </c>
      <c r="F841" t="s">
        <v>24</v>
      </c>
      <c r="G841" t="s">
        <v>325</v>
      </c>
      <c r="H841" t="s">
        <v>326</v>
      </c>
      <c r="I841" t="s">
        <v>670</v>
      </c>
      <c r="J841" t="s">
        <v>328</v>
      </c>
      <c r="K841" t="s">
        <v>671</v>
      </c>
      <c r="L841" t="s">
        <v>671</v>
      </c>
      <c r="M841" t="s">
        <v>330</v>
      </c>
      <c r="N841" t="s">
        <v>672</v>
      </c>
      <c r="O841" t="s">
        <v>32</v>
      </c>
      <c r="P841" t="s">
        <v>43</v>
      </c>
      <c r="Q841" t="s">
        <v>2141</v>
      </c>
      <c r="R841" t="s">
        <v>44</v>
      </c>
      <c r="T841">
        <v>1976</v>
      </c>
      <c r="AE841" s="1">
        <v>1232.56</v>
      </c>
      <c r="AG841">
        <v>1</v>
      </c>
      <c r="AH841">
        <v>1</v>
      </c>
      <c r="AI841">
        <v>2</v>
      </c>
      <c r="AJ841">
        <v>2</v>
      </c>
    </row>
    <row r="842" spans="1:36" x14ac:dyDescent="0.25">
      <c r="A842" t="s">
        <v>1604</v>
      </c>
      <c r="B842" s="1">
        <v>1225.0999999999999</v>
      </c>
      <c r="C842" s="3">
        <f t="shared" si="13"/>
        <v>1.5624915419113083E-5</v>
      </c>
      <c r="D842" s="7">
        <v>8</v>
      </c>
      <c r="E842" s="7">
        <v>8</v>
      </c>
      <c r="F842" t="s">
        <v>24</v>
      </c>
      <c r="G842" t="s">
        <v>54</v>
      </c>
      <c r="H842" t="s">
        <v>440</v>
      </c>
      <c r="I842" t="s">
        <v>529</v>
      </c>
      <c r="J842" t="s">
        <v>57</v>
      </c>
      <c r="K842" t="s">
        <v>530</v>
      </c>
      <c r="L842" t="s">
        <v>530</v>
      </c>
      <c r="M842" t="s">
        <v>355</v>
      </c>
      <c r="N842" t="s">
        <v>531</v>
      </c>
      <c r="O842" t="s">
        <v>32</v>
      </c>
      <c r="P842" t="s">
        <v>132</v>
      </c>
      <c r="Q842" t="s">
        <v>2148</v>
      </c>
      <c r="R842" t="s">
        <v>33</v>
      </c>
      <c r="T842">
        <v>930842</v>
      </c>
      <c r="U842" s="1">
        <v>127.79</v>
      </c>
      <c r="V842" s="1">
        <v>222.87</v>
      </c>
      <c r="X842" s="1">
        <v>95.08</v>
      </c>
      <c r="Y842" s="1">
        <v>281.69</v>
      </c>
      <c r="AA842" s="1">
        <v>119.15</v>
      </c>
      <c r="AC842" s="1">
        <v>121.65</v>
      </c>
      <c r="AD842" s="1">
        <v>147.88999999999999</v>
      </c>
      <c r="AF842" s="1">
        <v>108.98</v>
      </c>
      <c r="AG842">
        <v>1</v>
      </c>
      <c r="AH842">
        <v>1</v>
      </c>
      <c r="AI842">
        <v>1</v>
      </c>
      <c r="AJ842">
        <v>1</v>
      </c>
    </row>
    <row r="843" spans="1:36" x14ac:dyDescent="0.25">
      <c r="A843" t="s">
        <v>1605</v>
      </c>
      <c r="B843" s="1">
        <v>1225</v>
      </c>
      <c r="C843" s="3">
        <f t="shared" si="13"/>
        <v>1.5623640019927785E-5</v>
      </c>
      <c r="D843" s="7">
        <v>4</v>
      </c>
      <c r="E843" s="7">
        <v>10</v>
      </c>
      <c r="F843" t="s">
        <v>24</v>
      </c>
      <c r="G843" t="s">
        <v>35</v>
      </c>
      <c r="H843" t="s">
        <v>105</v>
      </c>
      <c r="I843" t="s">
        <v>1606</v>
      </c>
      <c r="J843" t="s">
        <v>38</v>
      </c>
      <c r="K843" t="s">
        <v>182</v>
      </c>
      <c r="L843" t="s">
        <v>182</v>
      </c>
      <c r="M843" t="s">
        <v>48</v>
      </c>
      <c r="N843" t="s">
        <v>49</v>
      </c>
      <c r="O843" t="s">
        <v>17</v>
      </c>
      <c r="P843" t="s">
        <v>129</v>
      </c>
      <c r="Q843" t="s">
        <v>2147</v>
      </c>
      <c r="R843" t="s">
        <v>33</v>
      </c>
      <c r="T843">
        <v>153835</v>
      </c>
      <c r="AB843" s="1">
        <v>159</v>
      </c>
      <c r="AC843" s="1">
        <v>1066</v>
      </c>
      <c r="AG843">
        <v>1</v>
      </c>
      <c r="AH843">
        <v>2</v>
      </c>
      <c r="AI843">
        <v>3</v>
      </c>
      <c r="AJ843">
        <v>2</v>
      </c>
    </row>
    <row r="844" spans="1:36" x14ac:dyDescent="0.25">
      <c r="A844" t="s">
        <v>1607</v>
      </c>
      <c r="B844" s="1">
        <v>1224.1199999999999</v>
      </c>
      <c r="C844" s="3">
        <f t="shared" si="13"/>
        <v>1.5612416507097142E-5</v>
      </c>
      <c r="D844" s="7">
        <v>2</v>
      </c>
      <c r="E844" s="7">
        <v>8</v>
      </c>
      <c r="F844" t="s">
        <v>24</v>
      </c>
      <c r="G844" t="s">
        <v>580</v>
      </c>
      <c r="H844" t="s">
        <v>581</v>
      </c>
      <c r="I844" t="s">
        <v>582</v>
      </c>
      <c r="J844" t="s">
        <v>583</v>
      </c>
      <c r="K844" t="s">
        <v>584</v>
      </c>
      <c r="L844" t="s">
        <v>584</v>
      </c>
      <c r="M844" t="s">
        <v>203</v>
      </c>
      <c r="N844" t="s">
        <v>585</v>
      </c>
      <c r="O844" t="s">
        <v>32</v>
      </c>
      <c r="P844" t="s">
        <v>132</v>
      </c>
      <c r="Q844" t="s">
        <v>2142</v>
      </c>
      <c r="R844" t="s">
        <v>33</v>
      </c>
      <c r="T844">
        <v>2163</v>
      </c>
      <c r="U844" s="1">
        <v>721.42</v>
      </c>
      <c r="AF844" s="1">
        <v>502.7</v>
      </c>
      <c r="AG844">
        <v>1</v>
      </c>
      <c r="AH844">
        <v>1</v>
      </c>
      <c r="AI844">
        <v>2</v>
      </c>
      <c r="AJ844">
        <v>1</v>
      </c>
    </row>
    <row r="845" spans="1:36" x14ac:dyDescent="0.25">
      <c r="A845" t="s">
        <v>1608</v>
      </c>
      <c r="B845" s="1">
        <v>1213.95</v>
      </c>
      <c r="C845" s="3">
        <f t="shared" si="13"/>
        <v>1.548270840995211E-5</v>
      </c>
      <c r="D845" s="7">
        <v>1</v>
      </c>
      <c r="E845" s="7">
        <v>4</v>
      </c>
      <c r="F845" t="s">
        <v>24</v>
      </c>
      <c r="G845" t="s">
        <v>580</v>
      </c>
      <c r="H845" t="s">
        <v>581</v>
      </c>
      <c r="I845" t="s">
        <v>917</v>
      </c>
      <c r="J845" t="s">
        <v>583</v>
      </c>
      <c r="K845" t="s">
        <v>918</v>
      </c>
      <c r="L845" t="s">
        <v>919</v>
      </c>
      <c r="M845" t="s">
        <v>203</v>
      </c>
      <c r="N845" t="s">
        <v>585</v>
      </c>
      <c r="O845" t="s">
        <v>32</v>
      </c>
      <c r="P845" t="s">
        <v>50</v>
      </c>
      <c r="Q845" t="s">
        <v>2141</v>
      </c>
      <c r="R845" t="s">
        <v>51</v>
      </c>
      <c r="T845">
        <v>8381330</v>
      </c>
      <c r="U845" s="1">
        <v>1213.95</v>
      </c>
      <c r="AG845">
        <v>1</v>
      </c>
      <c r="AH845">
        <v>1</v>
      </c>
      <c r="AI845">
        <v>1</v>
      </c>
      <c r="AJ845">
        <v>1</v>
      </c>
    </row>
    <row r="846" spans="1:36" x14ac:dyDescent="0.25">
      <c r="A846" t="s">
        <v>1609</v>
      </c>
      <c r="B846" s="1">
        <v>1200</v>
      </c>
      <c r="C846" s="3">
        <f t="shared" si="13"/>
        <v>1.5304790223602728E-5</v>
      </c>
      <c r="D846" s="7">
        <v>1</v>
      </c>
      <c r="E846" s="7">
        <v>1</v>
      </c>
      <c r="F846" t="s">
        <v>24</v>
      </c>
      <c r="G846" t="s">
        <v>136</v>
      </c>
      <c r="H846" t="s">
        <v>137</v>
      </c>
      <c r="I846" t="s">
        <v>297</v>
      </c>
      <c r="J846" t="s">
        <v>139</v>
      </c>
      <c r="K846" t="s">
        <v>140</v>
      </c>
      <c r="L846" t="s">
        <v>246</v>
      </c>
      <c r="M846" t="s">
        <v>142</v>
      </c>
      <c r="N846" t="s">
        <v>247</v>
      </c>
      <c r="O846" t="s">
        <v>32</v>
      </c>
      <c r="T846">
        <v>11778603</v>
      </c>
      <c r="AD846" s="1">
        <v>1200</v>
      </c>
      <c r="AG846">
        <v>1</v>
      </c>
      <c r="AH846">
        <v>1</v>
      </c>
      <c r="AI846">
        <v>1</v>
      </c>
      <c r="AJ846">
        <v>1</v>
      </c>
    </row>
    <row r="847" spans="1:36" x14ac:dyDescent="0.25">
      <c r="A847" t="s">
        <v>1610</v>
      </c>
      <c r="B847" s="1">
        <v>1200</v>
      </c>
      <c r="C847" s="3">
        <f t="shared" si="13"/>
        <v>1.5304790223602728E-5</v>
      </c>
      <c r="D847" s="7">
        <v>1</v>
      </c>
      <c r="E847" s="7">
        <v>1</v>
      </c>
      <c r="F847" t="s">
        <v>24</v>
      </c>
      <c r="G847" t="s">
        <v>467</v>
      </c>
      <c r="H847" t="s">
        <v>473</v>
      </c>
      <c r="I847" t="s">
        <v>474</v>
      </c>
      <c r="J847" t="s">
        <v>77</v>
      </c>
      <c r="K847" t="s">
        <v>78</v>
      </c>
      <c r="L847" t="s">
        <v>79</v>
      </c>
      <c r="M847" t="s">
        <v>99</v>
      </c>
      <c r="N847" t="s">
        <v>475</v>
      </c>
      <c r="O847" t="s">
        <v>32</v>
      </c>
      <c r="T847">
        <v>5738414</v>
      </c>
      <c r="AF847" s="1">
        <v>1200</v>
      </c>
      <c r="AG847">
        <v>1</v>
      </c>
      <c r="AH847">
        <v>1</v>
      </c>
      <c r="AI847">
        <v>1</v>
      </c>
      <c r="AJ847">
        <v>1</v>
      </c>
    </row>
    <row r="848" spans="1:36" x14ac:dyDescent="0.25">
      <c r="A848" t="s">
        <v>1611</v>
      </c>
      <c r="B848" s="1">
        <v>1200</v>
      </c>
      <c r="C848" s="3">
        <f t="shared" si="13"/>
        <v>1.5304790223602728E-5</v>
      </c>
      <c r="D848" s="7">
        <v>1</v>
      </c>
      <c r="E848" s="7">
        <v>1</v>
      </c>
      <c r="F848" t="s">
        <v>24</v>
      </c>
      <c r="G848" t="s">
        <v>467</v>
      </c>
      <c r="H848" t="s">
        <v>473</v>
      </c>
      <c r="I848" t="s">
        <v>474</v>
      </c>
      <c r="J848" t="s">
        <v>77</v>
      </c>
      <c r="K848" t="s">
        <v>78</v>
      </c>
      <c r="L848" t="s">
        <v>79</v>
      </c>
      <c r="M848" t="s">
        <v>99</v>
      </c>
      <c r="N848" t="s">
        <v>475</v>
      </c>
      <c r="O848" t="s">
        <v>32</v>
      </c>
      <c r="P848" t="s">
        <v>217</v>
      </c>
      <c r="R848" t="s">
        <v>33</v>
      </c>
      <c r="T848">
        <v>11599550</v>
      </c>
      <c r="W848" s="1">
        <v>1200</v>
      </c>
      <c r="AG848">
        <v>1</v>
      </c>
      <c r="AH848">
        <v>1</v>
      </c>
      <c r="AI848">
        <v>1</v>
      </c>
      <c r="AJ848">
        <v>1</v>
      </c>
    </row>
    <row r="849" spans="1:36" x14ac:dyDescent="0.25">
      <c r="A849" t="s">
        <v>1612</v>
      </c>
      <c r="B849" s="1">
        <v>1200</v>
      </c>
      <c r="C849" s="3">
        <f t="shared" si="13"/>
        <v>1.5304790223602728E-5</v>
      </c>
      <c r="D849" s="7">
        <v>1</v>
      </c>
      <c r="E849" s="7">
        <v>1</v>
      </c>
      <c r="F849" t="s">
        <v>24</v>
      </c>
      <c r="G849" t="s">
        <v>467</v>
      </c>
      <c r="H849" t="s">
        <v>473</v>
      </c>
      <c r="I849" t="s">
        <v>474</v>
      </c>
      <c r="J849" t="s">
        <v>77</v>
      </c>
      <c r="K849" t="s">
        <v>78</v>
      </c>
      <c r="L849" t="s">
        <v>79</v>
      </c>
      <c r="M849" t="s">
        <v>99</v>
      </c>
      <c r="N849" t="s">
        <v>475</v>
      </c>
      <c r="O849" t="s">
        <v>32</v>
      </c>
      <c r="P849" t="s">
        <v>217</v>
      </c>
      <c r="Q849" t="s">
        <v>2150</v>
      </c>
      <c r="R849" t="s">
        <v>33</v>
      </c>
      <c r="T849">
        <v>11449068</v>
      </c>
      <c r="V849" s="1">
        <v>1200</v>
      </c>
      <c r="AG849">
        <v>1</v>
      </c>
      <c r="AH849">
        <v>1</v>
      </c>
      <c r="AI849">
        <v>1</v>
      </c>
      <c r="AJ849">
        <v>1</v>
      </c>
    </row>
    <row r="850" spans="1:36" x14ac:dyDescent="0.25">
      <c r="A850" t="s">
        <v>1613</v>
      </c>
      <c r="B850" s="1">
        <v>1191.56</v>
      </c>
      <c r="C850" s="3">
        <f t="shared" si="13"/>
        <v>1.5197146532363387E-5</v>
      </c>
      <c r="D850" s="7">
        <v>6</v>
      </c>
      <c r="E850" s="7">
        <v>6</v>
      </c>
      <c r="F850" t="s">
        <v>24</v>
      </c>
      <c r="G850" t="s">
        <v>54</v>
      </c>
      <c r="H850" t="s">
        <v>57</v>
      </c>
      <c r="I850" t="s">
        <v>615</v>
      </c>
      <c r="J850" t="s">
        <v>57</v>
      </c>
      <c r="K850" t="s">
        <v>616</v>
      </c>
      <c r="L850" t="s">
        <v>616</v>
      </c>
      <c r="M850" t="s">
        <v>30</v>
      </c>
      <c r="N850" t="s">
        <v>617</v>
      </c>
      <c r="O850" t="s">
        <v>32</v>
      </c>
      <c r="P850" t="s">
        <v>88</v>
      </c>
      <c r="Q850" t="s">
        <v>2144</v>
      </c>
      <c r="R850" t="s">
        <v>44</v>
      </c>
      <c r="T850">
        <v>1004663</v>
      </c>
      <c r="U850" s="1">
        <v>181.76</v>
      </c>
      <c r="W850" s="1">
        <v>201.96</v>
      </c>
      <c r="X850" s="1">
        <v>201.96</v>
      </c>
      <c r="AA850" s="1">
        <v>201.96</v>
      </c>
      <c r="AC850" s="1">
        <v>201.96</v>
      </c>
      <c r="AF850" s="1">
        <v>201.96</v>
      </c>
      <c r="AG850">
        <v>1</v>
      </c>
      <c r="AH850">
        <v>1</v>
      </c>
      <c r="AI850">
        <v>1</v>
      </c>
      <c r="AJ850">
        <v>1</v>
      </c>
    </row>
    <row r="851" spans="1:36" x14ac:dyDescent="0.25">
      <c r="A851" t="s">
        <v>1614</v>
      </c>
      <c r="B851" s="1">
        <v>1189.3</v>
      </c>
      <c r="C851" s="3">
        <f t="shared" si="13"/>
        <v>1.5168322510775602E-5</v>
      </c>
      <c r="D851" s="7">
        <v>2</v>
      </c>
      <c r="E851" s="7">
        <v>2</v>
      </c>
      <c r="F851" t="s">
        <v>24</v>
      </c>
      <c r="G851" t="s">
        <v>625</v>
      </c>
      <c r="H851" t="s">
        <v>626</v>
      </c>
      <c r="I851" t="s">
        <v>627</v>
      </c>
      <c r="J851" t="s">
        <v>626</v>
      </c>
      <c r="K851" t="s">
        <v>628</v>
      </c>
      <c r="L851" t="s">
        <v>628</v>
      </c>
      <c r="M851" t="s">
        <v>99</v>
      </c>
      <c r="N851" t="s">
        <v>626</v>
      </c>
      <c r="O851" t="s">
        <v>32</v>
      </c>
      <c r="P851" t="s">
        <v>129</v>
      </c>
      <c r="Q851" t="s">
        <v>2140</v>
      </c>
      <c r="R851" t="s">
        <v>33</v>
      </c>
      <c r="T851">
        <v>109557</v>
      </c>
      <c r="W851" s="1">
        <v>455.4</v>
      </c>
      <c r="AA851" s="1">
        <v>733.9</v>
      </c>
      <c r="AG851">
        <v>1</v>
      </c>
      <c r="AH851">
        <v>1</v>
      </c>
      <c r="AI851">
        <v>2</v>
      </c>
      <c r="AJ851">
        <v>2</v>
      </c>
    </row>
    <row r="852" spans="1:36" x14ac:dyDescent="0.25">
      <c r="A852" t="s">
        <v>1615</v>
      </c>
      <c r="B852" s="1">
        <v>1186.74</v>
      </c>
      <c r="C852" s="3">
        <f t="shared" si="13"/>
        <v>1.5135672291631917E-5</v>
      </c>
      <c r="D852" s="7">
        <v>5</v>
      </c>
      <c r="E852" s="7">
        <v>41</v>
      </c>
      <c r="F852" t="s">
        <v>24</v>
      </c>
      <c r="G852" t="s">
        <v>265</v>
      </c>
      <c r="H852" t="s">
        <v>765</v>
      </c>
      <c r="I852" t="s">
        <v>766</v>
      </c>
      <c r="J852" t="s">
        <v>265</v>
      </c>
      <c r="K852" t="s">
        <v>767</v>
      </c>
      <c r="L852" t="s">
        <v>767</v>
      </c>
      <c r="M852" t="s">
        <v>768</v>
      </c>
      <c r="N852" t="s">
        <v>769</v>
      </c>
      <c r="O852" t="s">
        <v>32</v>
      </c>
      <c r="P852" t="s">
        <v>50</v>
      </c>
      <c r="Q852" t="s">
        <v>2141</v>
      </c>
      <c r="R852" t="s">
        <v>51</v>
      </c>
      <c r="T852">
        <v>1999</v>
      </c>
      <c r="U852" s="1">
        <v>132.05000000000001</v>
      </c>
      <c r="AB852" s="1">
        <v>319.60000000000002</v>
      </c>
      <c r="AC852" s="1">
        <v>111</v>
      </c>
      <c r="AD852" s="1">
        <v>624.09</v>
      </c>
      <c r="AG852">
        <v>1</v>
      </c>
      <c r="AH852">
        <v>1</v>
      </c>
      <c r="AI852">
        <v>2</v>
      </c>
      <c r="AJ852">
        <v>3</v>
      </c>
    </row>
    <row r="853" spans="1:36" x14ac:dyDescent="0.25">
      <c r="A853" t="s">
        <v>1616</v>
      </c>
      <c r="B853" s="1">
        <v>1180</v>
      </c>
      <c r="C853" s="3">
        <f t="shared" si="13"/>
        <v>1.5049710386542681E-5</v>
      </c>
      <c r="D853" s="7">
        <v>1</v>
      </c>
      <c r="E853" s="7">
        <v>1</v>
      </c>
      <c r="F853" t="s">
        <v>24</v>
      </c>
      <c r="G853" t="s">
        <v>54</v>
      </c>
      <c r="H853" t="s">
        <v>440</v>
      </c>
      <c r="I853" t="s">
        <v>441</v>
      </c>
      <c r="J853" t="s">
        <v>328</v>
      </c>
      <c r="K853" t="s">
        <v>442</v>
      </c>
      <c r="L853" t="s">
        <v>442</v>
      </c>
      <c r="M853" t="s">
        <v>30</v>
      </c>
      <c r="N853" t="s">
        <v>295</v>
      </c>
      <c r="O853" t="s">
        <v>32</v>
      </c>
      <c r="P853" t="s">
        <v>132</v>
      </c>
      <c r="Q853" t="s">
        <v>2145</v>
      </c>
      <c r="R853" t="s">
        <v>33</v>
      </c>
      <c r="T853">
        <v>64683</v>
      </c>
      <c r="V853" s="1">
        <v>1180</v>
      </c>
      <c r="AG853">
        <v>1</v>
      </c>
      <c r="AH853">
        <v>1</v>
      </c>
      <c r="AI853">
        <v>1</v>
      </c>
      <c r="AJ853">
        <v>1</v>
      </c>
    </row>
    <row r="854" spans="1:36" x14ac:dyDescent="0.25">
      <c r="A854" t="s">
        <v>1617</v>
      </c>
      <c r="B854" s="1">
        <v>1178.8</v>
      </c>
      <c r="C854" s="3">
        <f t="shared" si="13"/>
        <v>1.5034405596319077E-5</v>
      </c>
      <c r="D854" s="7">
        <v>34</v>
      </c>
      <c r="E854" s="7">
        <v>47</v>
      </c>
      <c r="F854" t="s">
        <v>24</v>
      </c>
      <c r="G854" t="s">
        <v>136</v>
      </c>
      <c r="H854" t="s">
        <v>798</v>
      </c>
      <c r="I854" t="s">
        <v>799</v>
      </c>
      <c r="J854" t="s">
        <v>139</v>
      </c>
      <c r="K854" t="s">
        <v>800</v>
      </c>
      <c r="L854" t="s">
        <v>800</v>
      </c>
      <c r="M854" t="s">
        <v>142</v>
      </c>
      <c r="N854" t="s">
        <v>801</v>
      </c>
      <c r="O854" t="s">
        <v>32</v>
      </c>
      <c r="P854" t="s">
        <v>50</v>
      </c>
      <c r="Q854" t="s">
        <v>2141</v>
      </c>
      <c r="R854" t="s">
        <v>51</v>
      </c>
      <c r="T854">
        <v>86049</v>
      </c>
      <c r="U854" s="1">
        <v>102.75</v>
      </c>
      <c r="V854" s="1">
        <v>123.11</v>
      </c>
      <c r="W854" s="1">
        <v>99.69</v>
      </c>
      <c r="X854" s="1">
        <v>99.69</v>
      </c>
      <c r="Y854" s="1">
        <v>99.69</v>
      </c>
      <c r="Z854" s="1">
        <v>99.69</v>
      </c>
      <c r="AA854" s="1">
        <v>99.69</v>
      </c>
      <c r="AB854" s="1">
        <v>99.69</v>
      </c>
      <c r="AC854" s="1">
        <v>99.69</v>
      </c>
      <c r="AD854" s="1">
        <v>99.69</v>
      </c>
      <c r="AE854" s="1">
        <v>77.709999999999994</v>
      </c>
      <c r="AF854" s="1">
        <v>77.709999999999994</v>
      </c>
      <c r="AG854">
        <v>1</v>
      </c>
      <c r="AH854">
        <v>1</v>
      </c>
      <c r="AI854">
        <v>1</v>
      </c>
      <c r="AJ854">
        <v>1</v>
      </c>
    </row>
    <row r="855" spans="1:36" x14ac:dyDescent="0.25">
      <c r="A855" t="s">
        <v>1618</v>
      </c>
      <c r="B855" s="1">
        <v>1176</v>
      </c>
      <c r="C855" s="3">
        <f t="shared" si="13"/>
        <v>1.4998694419130672E-5</v>
      </c>
      <c r="D855" s="7">
        <v>2</v>
      </c>
      <c r="E855" s="7">
        <v>2</v>
      </c>
      <c r="F855" t="s">
        <v>24</v>
      </c>
      <c r="G855" t="s">
        <v>136</v>
      </c>
      <c r="H855" t="s">
        <v>137</v>
      </c>
      <c r="I855" t="s">
        <v>297</v>
      </c>
      <c r="J855" t="s">
        <v>139</v>
      </c>
      <c r="K855" t="s">
        <v>140</v>
      </c>
      <c r="L855" t="s">
        <v>246</v>
      </c>
      <c r="M855" t="s">
        <v>142</v>
      </c>
      <c r="N855" t="s">
        <v>247</v>
      </c>
      <c r="O855" t="s">
        <v>32</v>
      </c>
      <c r="T855">
        <v>11751945</v>
      </c>
      <c r="AA855" s="1">
        <v>588</v>
      </c>
      <c r="AE855" s="1">
        <v>588</v>
      </c>
      <c r="AG855">
        <v>1</v>
      </c>
      <c r="AH855">
        <v>1</v>
      </c>
      <c r="AI855">
        <v>1</v>
      </c>
      <c r="AJ855">
        <v>1</v>
      </c>
    </row>
    <row r="856" spans="1:36" x14ac:dyDescent="0.25">
      <c r="A856" t="s">
        <v>1619</v>
      </c>
      <c r="B856" s="1">
        <v>1162.5</v>
      </c>
      <c r="C856" s="3">
        <f t="shared" si="13"/>
        <v>1.4826515529115142E-5</v>
      </c>
      <c r="D856" s="7">
        <v>1</v>
      </c>
      <c r="E856" s="7">
        <v>5</v>
      </c>
      <c r="F856" t="s">
        <v>24</v>
      </c>
      <c r="G856" t="s">
        <v>54</v>
      </c>
      <c r="H856" t="s">
        <v>55</v>
      </c>
      <c r="I856" t="s">
        <v>1620</v>
      </c>
      <c r="J856" t="s">
        <v>54</v>
      </c>
      <c r="K856" t="s">
        <v>111</v>
      </c>
      <c r="L856" t="s">
        <v>123</v>
      </c>
      <c r="M856" t="s">
        <v>30</v>
      </c>
      <c r="N856" t="s">
        <v>59</v>
      </c>
      <c r="O856" t="s">
        <v>32</v>
      </c>
      <c r="P856" t="s">
        <v>43</v>
      </c>
      <c r="Q856" t="s">
        <v>2141</v>
      </c>
      <c r="R856" t="s">
        <v>44</v>
      </c>
      <c r="T856">
        <v>107910</v>
      </c>
      <c r="Y856" s="1">
        <v>1162.5</v>
      </c>
      <c r="AG856">
        <v>1</v>
      </c>
      <c r="AH856">
        <v>1</v>
      </c>
      <c r="AI856">
        <v>1</v>
      </c>
      <c r="AJ856">
        <v>1</v>
      </c>
    </row>
    <row r="857" spans="1:36" x14ac:dyDescent="0.25">
      <c r="A857" t="s">
        <v>1621</v>
      </c>
      <c r="B857" s="1">
        <v>1159.3399999999999</v>
      </c>
      <c r="C857" s="3">
        <f t="shared" si="13"/>
        <v>1.4786212914859653E-5</v>
      </c>
      <c r="D857" s="7">
        <v>3</v>
      </c>
      <c r="E857" s="7">
        <v>5</v>
      </c>
      <c r="F857" t="s">
        <v>24</v>
      </c>
      <c r="G857" t="s">
        <v>54</v>
      </c>
      <c r="H857" t="s">
        <v>75</v>
      </c>
      <c r="I857" t="s">
        <v>697</v>
      </c>
      <c r="J857" t="s">
        <v>54</v>
      </c>
      <c r="K857" t="s">
        <v>470</v>
      </c>
      <c r="L857" t="s">
        <v>470</v>
      </c>
      <c r="M857" t="s">
        <v>30</v>
      </c>
      <c r="N857" t="s">
        <v>31</v>
      </c>
      <c r="O857" t="s">
        <v>32</v>
      </c>
      <c r="P857" t="s">
        <v>129</v>
      </c>
      <c r="Q857" t="s">
        <v>2142</v>
      </c>
      <c r="R857" t="s">
        <v>33</v>
      </c>
      <c r="T857">
        <v>80193</v>
      </c>
      <c r="Y857" s="1">
        <v>504</v>
      </c>
      <c r="AD857" s="1">
        <v>151.34</v>
      </c>
      <c r="AE857" s="1">
        <v>504</v>
      </c>
      <c r="AG857">
        <v>1</v>
      </c>
      <c r="AH857">
        <v>1</v>
      </c>
      <c r="AI857">
        <v>1</v>
      </c>
      <c r="AJ857">
        <v>2</v>
      </c>
    </row>
    <row r="858" spans="1:36" x14ac:dyDescent="0.25">
      <c r="A858" t="s">
        <v>1622</v>
      </c>
      <c r="B858" s="1">
        <v>1158.3800000000001</v>
      </c>
      <c r="C858" s="3">
        <f t="shared" si="13"/>
        <v>1.4773969082680773E-5</v>
      </c>
      <c r="D858" s="7">
        <v>4</v>
      </c>
      <c r="E858" s="7">
        <v>4</v>
      </c>
      <c r="F858" t="s">
        <v>24</v>
      </c>
      <c r="G858" t="s">
        <v>580</v>
      </c>
      <c r="H858" t="s">
        <v>581</v>
      </c>
      <c r="I858" t="s">
        <v>917</v>
      </c>
      <c r="J858" t="s">
        <v>583</v>
      </c>
      <c r="K858" t="s">
        <v>1623</v>
      </c>
      <c r="L858" t="s">
        <v>1623</v>
      </c>
      <c r="M858" t="s">
        <v>203</v>
      </c>
      <c r="N858" t="s">
        <v>585</v>
      </c>
      <c r="O858" t="s">
        <v>32</v>
      </c>
      <c r="P858" t="s">
        <v>132</v>
      </c>
      <c r="Q858" t="s">
        <v>2145</v>
      </c>
      <c r="R858" t="s">
        <v>33</v>
      </c>
      <c r="T858">
        <v>40964</v>
      </c>
      <c r="U858" s="1">
        <v>110.59</v>
      </c>
      <c r="Y858" s="1">
        <v>230.4</v>
      </c>
      <c r="AA858" s="1">
        <v>356.42</v>
      </c>
      <c r="AB858" s="1">
        <v>460.97</v>
      </c>
      <c r="AG858">
        <v>1</v>
      </c>
      <c r="AH858">
        <v>1</v>
      </c>
      <c r="AI858">
        <v>1</v>
      </c>
      <c r="AJ858">
        <v>1</v>
      </c>
    </row>
    <row r="859" spans="1:36" x14ac:dyDescent="0.25">
      <c r="A859" t="s">
        <v>1624</v>
      </c>
      <c r="B859" s="1">
        <v>1154.6600000000001</v>
      </c>
      <c r="C859" s="3">
        <f t="shared" si="13"/>
        <v>1.4726524232987604E-5</v>
      </c>
      <c r="D859" s="7">
        <v>7</v>
      </c>
      <c r="E859" s="7">
        <v>25</v>
      </c>
      <c r="F859" t="s">
        <v>24</v>
      </c>
      <c r="G859" t="s">
        <v>265</v>
      </c>
      <c r="H859" t="s">
        <v>765</v>
      </c>
      <c r="I859" t="s">
        <v>806</v>
      </c>
      <c r="J859" t="s">
        <v>265</v>
      </c>
      <c r="K859" t="s">
        <v>807</v>
      </c>
      <c r="L859" t="s">
        <v>807</v>
      </c>
      <c r="M859" t="s">
        <v>339</v>
      </c>
      <c r="N859" t="s">
        <v>808</v>
      </c>
      <c r="O859" t="s">
        <v>32</v>
      </c>
      <c r="P859" t="s">
        <v>129</v>
      </c>
      <c r="Q859" t="s">
        <v>2141</v>
      </c>
      <c r="R859" t="s">
        <v>33</v>
      </c>
      <c r="T859">
        <v>1940</v>
      </c>
      <c r="U859" s="1">
        <v>-62.98</v>
      </c>
      <c r="V859" s="1">
        <v>221.62</v>
      </c>
      <c r="Y859" s="1">
        <v>365.12</v>
      </c>
      <c r="Z859" s="1">
        <v>421.12</v>
      </c>
      <c r="AE859" s="1">
        <v>43.3</v>
      </c>
      <c r="AF859" s="1">
        <v>166.48</v>
      </c>
      <c r="AG859">
        <v>1</v>
      </c>
      <c r="AH859">
        <v>1</v>
      </c>
      <c r="AI859">
        <v>2</v>
      </c>
      <c r="AJ859">
        <v>1</v>
      </c>
    </row>
    <row r="860" spans="1:36" x14ac:dyDescent="0.25">
      <c r="A860" t="s">
        <v>1625</v>
      </c>
      <c r="B860" s="1">
        <v>1148.8</v>
      </c>
      <c r="C860" s="3">
        <f t="shared" si="13"/>
        <v>1.4651785840729009E-5</v>
      </c>
      <c r="D860" s="7">
        <v>2</v>
      </c>
      <c r="E860" s="7">
        <v>2</v>
      </c>
      <c r="F860" t="s">
        <v>24</v>
      </c>
      <c r="G860" t="s">
        <v>450</v>
      </c>
      <c r="H860" t="s">
        <v>451</v>
      </c>
      <c r="I860" t="s">
        <v>1265</v>
      </c>
      <c r="J860" t="s">
        <v>57</v>
      </c>
      <c r="K860" t="s">
        <v>58</v>
      </c>
      <c r="L860" t="s">
        <v>58</v>
      </c>
      <c r="M860" t="s">
        <v>355</v>
      </c>
      <c r="N860" t="s">
        <v>1257</v>
      </c>
      <c r="O860" t="s">
        <v>32</v>
      </c>
      <c r="P860" t="s">
        <v>103</v>
      </c>
      <c r="Q860" t="s">
        <v>2147</v>
      </c>
      <c r="R860" t="s">
        <v>33</v>
      </c>
      <c r="T860">
        <v>187974</v>
      </c>
      <c r="X860" s="1">
        <v>656.8</v>
      </c>
      <c r="AE860" s="1">
        <v>492</v>
      </c>
      <c r="AG860">
        <v>1</v>
      </c>
      <c r="AH860">
        <v>1</v>
      </c>
      <c r="AI860">
        <v>1</v>
      </c>
      <c r="AJ860">
        <v>1</v>
      </c>
    </row>
    <row r="861" spans="1:36" x14ac:dyDescent="0.25">
      <c r="A861" t="s">
        <v>1626</v>
      </c>
      <c r="B861" s="1">
        <v>1145.43</v>
      </c>
      <c r="C861" s="3">
        <f t="shared" si="13"/>
        <v>1.4608804888184394E-5</v>
      </c>
      <c r="D861" s="7">
        <v>4</v>
      </c>
      <c r="E861" s="7">
        <v>5</v>
      </c>
      <c r="F861" t="s">
        <v>24</v>
      </c>
      <c r="G861" t="s">
        <v>231</v>
      </c>
      <c r="H861" t="s">
        <v>386</v>
      </c>
      <c r="I861" t="s">
        <v>416</v>
      </c>
      <c r="J861" t="s">
        <v>417</v>
      </c>
      <c r="K861" t="s">
        <v>1551</v>
      </c>
      <c r="L861" t="s">
        <v>1551</v>
      </c>
      <c r="M861" t="s">
        <v>178</v>
      </c>
      <c r="N861" t="s">
        <v>420</v>
      </c>
      <c r="O861" t="s">
        <v>32</v>
      </c>
      <c r="P861" t="s">
        <v>50</v>
      </c>
      <c r="Q861" t="s">
        <v>2141</v>
      </c>
      <c r="R861" t="s">
        <v>51</v>
      </c>
      <c r="T861">
        <v>13749</v>
      </c>
      <c r="Y861" s="1">
        <v>53.83</v>
      </c>
      <c r="AC861" s="1">
        <v>255</v>
      </c>
      <c r="AF861" s="1">
        <v>836.6</v>
      </c>
      <c r="AG861">
        <v>2</v>
      </c>
      <c r="AH861">
        <v>3</v>
      </c>
      <c r="AI861">
        <v>3</v>
      </c>
      <c r="AJ861">
        <v>3</v>
      </c>
    </row>
    <row r="862" spans="1:36" x14ac:dyDescent="0.25">
      <c r="A862" t="s">
        <v>1627</v>
      </c>
      <c r="B862" s="1">
        <v>1140</v>
      </c>
      <c r="C862" s="3">
        <f t="shared" si="13"/>
        <v>1.453955071242259E-5</v>
      </c>
      <c r="D862" s="7">
        <v>1</v>
      </c>
      <c r="E862" s="7">
        <v>1</v>
      </c>
      <c r="F862" t="s">
        <v>24</v>
      </c>
      <c r="G862" t="s">
        <v>54</v>
      </c>
      <c r="H862" t="s">
        <v>55</v>
      </c>
      <c r="I862" t="s">
        <v>1628</v>
      </c>
      <c r="J862" t="s">
        <v>28</v>
      </c>
      <c r="K862" t="s">
        <v>705</v>
      </c>
      <c r="L862" t="s">
        <v>705</v>
      </c>
      <c r="M862" t="s">
        <v>30</v>
      </c>
      <c r="N862" t="s">
        <v>295</v>
      </c>
      <c r="O862" t="s">
        <v>32</v>
      </c>
      <c r="T862">
        <v>11778549</v>
      </c>
      <c r="AF862" s="1">
        <v>1140</v>
      </c>
      <c r="AG862">
        <v>1</v>
      </c>
      <c r="AH862">
        <v>1</v>
      </c>
      <c r="AI862">
        <v>1</v>
      </c>
      <c r="AJ862">
        <v>1</v>
      </c>
    </row>
    <row r="863" spans="1:36" x14ac:dyDescent="0.25">
      <c r="A863" t="s">
        <v>1629</v>
      </c>
      <c r="B863" s="1">
        <v>1133.0999999999999</v>
      </c>
      <c r="C863" s="3">
        <f t="shared" si="13"/>
        <v>1.4451548168636874E-5</v>
      </c>
      <c r="D863" s="7">
        <v>2</v>
      </c>
      <c r="E863" s="7">
        <v>2</v>
      </c>
      <c r="F863" t="s">
        <v>24</v>
      </c>
      <c r="G863" t="s">
        <v>540</v>
      </c>
      <c r="H863" t="s">
        <v>541</v>
      </c>
      <c r="I863" t="s">
        <v>542</v>
      </c>
      <c r="J863" t="s">
        <v>541</v>
      </c>
      <c r="K863" t="s">
        <v>543</v>
      </c>
      <c r="L863" t="s">
        <v>543</v>
      </c>
      <c r="M863" t="s">
        <v>339</v>
      </c>
      <c r="N863" t="s">
        <v>544</v>
      </c>
      <c r="O863" t="s">
        <v>32</v>
      </c>
      <c r="P863" t="s">
        <v>129</v>
      </c>
      <c r="Q863" t="s">
        <v>2140</v>
      </c>
      <c r="R863" t="s">
        <v>33</v>
      </c>
      <c r="T863">
        <v>16375</v>
      </c>
      <c r="V863" s="1">
        <v>377.7</v>
      </c>
      <c r="Y863" s="1">
        <v>755.4</v>
      </c>
      <c r="AG863">
        <v>1</v>
      </c>
      <c r="AH863">
        <v>1</v>
      </c>
      <c r="AI863">
        <v>1</v>
      </c>
      <c r="AJ863">
        <v>1</v>
      </c>
    </row>
    <row r="864" spans="1:36" x14ac:dyDescent="0.25">
      <c r="A864" t="s">
        <v>1630</v>
      </c>
      <c r="B864" s="1">
        <v>1124</v>
      </c>
      <c r="C864" s="3">
        <f t="shared" si="13"/>
        <v>1.4335486842774554E-5</v>
      </c>
      <c r="D864" s="7">
        <v>1</v>
      </c>
      <c r="E864" s="7">
        <v>2</v>
      </c>
      <c r="F864" t="s">
        <v>24</v>
      </c>
      <c r="G864" t="s">
        <v>580</v>
      </c>
      <c r="H864" t="s">
        <v>581</v>
      </c>
      <c r="I864" t="s">
        <v>582</v>
      </c>
      <c r="J864" t="s">
        <v>583</v>
      </c>
      <c r="K864" t="s">
        <v>584</v>
      </c>
      <c r="L864" t="s">
        <v>584</v>
      </c>
      <c r="M864" t="s">
        <v>203</v>
      </c>
      <c r="N864" t="s">
        <v>585</v>
      </c>
      <c r="O864" t="s">
        <v>32</v>
      </c>
      <c r="P864" t="s">
        <v>103</v>
      </c>
      <c r="Q864" t="s">
        <v>2147</v>
      </c>
      <c r="R864" t="s">
        <v>33</v>
      </c>
      <c r="T864">
        <v>25050</v>
      </c>
      <c r="W864" s="1">
        <v>1124</v>
      </c>
      <c r="AG864">
        <v>1</v>
      </c>
      <c r="AH864">
        <v>1</v>
      </c>
      <c r="AI864">
        <v>1</v>
      </c>
      <c r="AJ864">
        <v>1</v>
      </c>
    </row>
    <row r="865" spans="1:36" x14ac:dyDescent="0.25">
      <c r="A865" t="s">
        <v>1631</v>
      </c>
      <c r="B865" s="1">
        <v>1123.6600000000001</v>
      </c>
      <c r="C865" s="3">
        <f t="shared" si="13"/>
        <v>1.4331150485544535E-5</v>
      </c>
      <c r="D865" s="7">
        <v>4</v>
      </c>
      <c r="E865" s="7">
        <v>8</v>
      </c>
      <c r="F865" t="s">
        <v>24</v>
      </c>
      <c r="G865" t="s">
        <v>265</v>
      </c>
      <c r="H865" t="s">
        <v>765</v>
      </c>
      <c r="I865" t="s">
        <v>1632</v>
      </c>
      <c r="J865" t="s">
        <v>265</v>
      </c>
      <c r="K865" t="s">
        <v>1633</v>
      </c>
      <c r="L865" t="s">
        <v>1633</v>
      </c>
      <c r="M865" t="s">
        <v>339</v>
      </c>
      <c r="N865" t="s">
        <v>808</v>
      </c>
      <c r="O865" t="s">
        <v>32</v>
      </c>
      <c r="P865" t="s">
        <v>129</v>
      </c>
      <c r="Q865" t="s">
        <v>2143</v>
      </c>
      <c r="R865" t="s">
        <v>33</v>
      </c>
      <c r="T865">
        <v>1072744</v>
      </c>
      <c r="U865" s="1">
        <v>220</v>
      </c>
      <c r="V865" s="1">
        <v>660</v>
      </c>
      <c r="Z865" s="1">
        <v>191.66</v>
      </c>
      <c r="AD865" s="1">
        <v>52</v>
      </c>
      <c r="AG865">
        <v>1</v>
      </c>
      <c r="AH865">
        <v>1</v>
      </c>
      <c r="AI865">
        <v>4</v>
      </c>
      <c r="AJ865">
        <v>3</v>
      </c>
    </row>
    <row r="866" spans="1:36" x14ac:dyDescent="0.25">
      <c r="A866" t="s">
        <v>1634</v>
      </c>
      <c r="B866" s="1">
        <v>1122.42</v>
      </c>
      <c r="C866" s="3">
        <f t="shared" si="13"/>
        <v>1.4315335535646811E-5</v>
      </c>
      <c r="D866" s="7">
        <v>31</v>
      </c>
      <c r="E866" s="7">
        <v>31</v>
      </c>
      <c r="F866" t="s">
        <v>24</v>
      </c>
      <c r="G866" t="s">
        <v>945</v>
      </c>
      <c r="H866" t="s">
        <v>946</v>
      </c>
      <c r="I866" t="s">
        <v>1325</v>
      </c>
      <c r="J866" t="s">
        <v>28</v>
      </c>
      <c r="K866" t="s">
        <v>1326</v>
      </c>
      <c r="L866" t="s">
        <v>1326</v>
      </c>
      <c r="M866" t="s">
        <v>1327</v>
      </c>
      <c r="N866" t="s">
        <v>1328</v>
      </c>
      <c r="O866" t="s">
        <v>32</v>
      </c>
      <c r="P866" t="s">
        <v>129</v>
      </c>
      <c r="Q866" t="s">
        <v>2143</v>
      </c>
      <c r="R866" t="s">
        <v>33</v>
      </c>
      <c r="T866">
        <v>23464</v>
      </c>
      <c r="U866" s="1">
        <v>42.26</v>
      </c>
      <c r="V866" s="1">
        <v>83.18</v>
      </c>
      <c r="W866" s="1">
        <v>138.88</v>
      </c>
      <c r="X866" s="1">
        <v>277.77999999999997</v>
      </c>
      <c r="Z866" s="1">
        <v>152.44</v>
      </c>
      <c r="AA866" s="1">
        <v>96.82</v>
      </c>
      <c r="AB866" s="1">
        <v>100.44</v>
      </c>
      <c r="AC866" s="1">
        <v>102.41</v>
      </c>
      <c r="AD866" s="1">
        <v>70.489999999999995</v>
      </c>
      <c r="AE866" s="1">
        <v>57.72</v>
      </c>
      <c r="AG866">
        <v>1</v>
      </c>
      <c r="AH866">
        <v>1</v>
      </c>
      <c r="AI866">
        <v>2</v>
      </c>
      <c r="AJ866">
        <v>1</v>
      </c>
    </row>
    <row r="867" spans="1:36" x14ac:dyDescent="0.25">
      <c r="A867" t="s">
        <v>1635</v>
      </c>
      <c r="B867" s="1">
        <v>1121.04</v>
      </c>
      <c r="C867" s="3">
        <f t="shared" si="13"/>
        <v>1.4297735026889667E-5</v>
      </c>
      <c r="D867" s="7">
        <v>9</v>
      </c>
      <c r="E867" s="7">
        <v>9</v>
      </c>
      <c r="F867" t="s">
        <v>24</v>
      </c>
      <c r="G867" t="s">
        <v>54</v>
      </c>
      <c r="H867" t="s">
        <v>440</v>
      </c>
      <c r="I867" t="s">
        <v>529</v>
      </c>
      <c r="J867" t="s">
        <v>57</v>
      </c>
      <c r="K867" t="s">
        <v>1636</v>
      </c>
      <c r="L867" t="s">
        <v>1637</v>
      </c>
      <c r="M867" t="s">
        <v>355</v>
      </c>
      <c r="N867" t="s">
        <v>531</v>
      </c>
      <c r="O867" t="s">
        <v>32</v>
      </c>
      <c r="P867" t="s">
        <v>43</v>
      </c>
      <c r="Q867" t="s">
        <v>2141</v>
      </c>
      <c r="R867" t="s">
        <v>44</v>
      </c>
      <c r="T867">
        <v>43838</v>
      </c>
      <c r="U867" s="1">
        <v>20</v>
      </c>
      <c r="V867" s="1">
        <v>86.4</v>
      </c>
      <c r="W867" s="1">
        <v>845.65</v>
      </c>
      <c r="AB867" s="1">
        <v>82.69</v>
      </c>
      <c r="AC867" s="1">
        <v>64.8</v>
      </c>
      <c r="AF867" s="1">
        <v>21.5</v>
      </c>
      <c r="AG867">
        <v>1</v>
      </c>
      <c r="AH867">
        <v>1</v>
      </c>
      <c r="AI867">
        <v>1</v>
      </c>
      <c r="AJ867">
        <v>3</v>
      </c>
    </row>
    <row r="868" spans="1:36" x14ac:dyDescent="0.25">
      <c r="A868" t="s">
        <v>1638</v>
      </c>
      <c r="B868" s="1">
        <v>1120</v>
      </c>
      <c r="C868" s="3">
        <f t="shared" si="13"/>
        <v>1.4284470875362545E-5</v>
      </c>
      <c r="D868" s="7">
        <v>1</v>
      </c>
      <c r="E868" s="7">
        <v>2</v>
      </c>
      <c r="F868" t="s">
        <v>24</v>
      </c>
      <c r="G868" t="s">
        <v>265</v>
      </c>
      <c r="H868" t="s">
        <v>283</v>
      </c>
      <c r="I868" t="s">
        <v>883</v>
      </c>
      <c r="J868" t="s">
        <v>265</v>
      </c>
      <c r="K868" t="s">
        <v>268</v>
      </c>
      <c r="L868" t="s">
        <v>268</v>
      </c>
      <c r="M868" t="s">
        <v>48</v>
      </c>
      <c r="N868" t="s">
        <v>210</v>
      </c>
      <c r="O868" t="s">
        <v>32</v>
      </c>
      <c r="P868" t="s">
        <v>217</v>
      </c>
      <c r="R868" t="s">
        <v>33</v>
      </c>
      <c r="T868">
        <v>1080502</v>
      </c>
      <c r="U868" s="1">
        <v>1120</v>
      </c>
      <c r="AG868">
        <v>1</v>
      </c>
      <c r="AH868">
        <v>1</v>
      </c>
      <c r="AI868">
        <v>1</v>
      </c>
      <c r="AJ868">
        <v>1</v>
      </c>
    </row>
    <row r="869" spans="1:36" x14ac:dyDescent="0.25">
      <c r="A869" t="s">
        <v>1639</v>
      </c>
      <c r="B869" s="1">
        <v>1119.3800000000001</v>
      </c>
      <c r="C869" s="3">
        <f t="shared" si="13"/>
        <v>1.4276563400413684E-5</v>
      </c>
      <c r="D869" s="7">
        <v>6</v>
      </c>
      <c r="E869" s="7">
        <v>8</v>
      </c>
      <c r="F869" t="s">
        <v>24</v>
      </c>
      <c r="G869" t="s">
        <v>325</v>
      </c>
      <c r="H869" t="s">
        <v>326</v>
      </c>
      <c r="I869" t="s">
        <v>776</v>
      </c>
      <c r="J869" t="s">
        <v>328</v>
      </c>
      <c r="K869" t="s">
        <v>329</v>
      </c>
      <c r="L869" t="s">
        <v>329</v>
      </c>
      <c r="M869" t="s">
        <v>330</v>
      </c>
      <c r="N869" t="s">
        <v>777</v>
      </c>
      <c r="O869" t="s">
        <v>32</v>
      </c>
      <c r="P869" t="s">
        <v>50</v>
      </c>
      <c r="Q869" t="s">
        <v>2141</v>
      </c>
      <c r="R869" t="s">
        <v>51</v>
      </c>
      <c r="T869">
        <v>11482</v>
      </c>
      <c r="U869" s="1">
        <v>622.82000000000005</v>
      </c>
      <c r="W869" s="1">
        <v>-66.430000000000007</v>
      </c>
      <c r="Y869" s="1">
        <v>562.99</v>
      </c>
      <c r="AG869">
        <v>1</v>
      </c>
      <c r="AH869">
        <v>1</v>
      </c>
      <c r="AI869">
        <v>1</v>
      </c>
      <c r="AJ869">
        <v>2</v>
      </c>
    </row>
    <row r="870" spans="1:36" x14ac:dyDescent="0.25">
      <c r="A870" t="s">
        <v>1640</v>
      </c>
      <c r="B870" s="1">
        <v>1116.02</v>
      </c>
      <c r="C870" s="3">
        <f t="shared" si="13"/>
        <v>1.4233709987787595E-5</v>
      </c>
      <c r="D870" s="7">
        <v>5</v>
      </c>
      <c r="E870" s="7">
        <v>5</v>
      </c>
      <c r="F870" t="s">
        <v>24</v>
      </c>
      <c r="G870" t="s">
        <v>25</v>
      </c>
      <c r="H870" t="s">
        <v>1026</v>
      </c>
      <c r="I870" t="s">
        <v>1063</v>
      </c>
      <c r="J870" t="s">
        <v>378</v>
      </c>
      <c r="K870" t="s">
        <v>1064</v>
      </c>
      <c r="L870" t="s">
        <v>1065</v>
      </c>
      <c r="M870" t="s">
        <v>737</v>
      </c>
      <c r="N870" t="s">
        <v>1066</v>
      </c>
      <c r="O870" t="s">
        <v>32</v>
      </c>
      <c r="P870" t="s">
        <v>103</v>
      </c>
      <c r="Q870" t="s">
        <v>2141</v>
      </c>
      <c r="R870" t="s">
        <v>33</v>
      </c>
      <c r="T870">
        <v>66143</v>
      </c>
      <c r="U870" s="1">
        <v>495.72</v>
      </c>
      <c r="V870" s="1">
        <v>97.5</v>
      </c>
      <c r="AE870" s="1">
        <v>392.8</v>
      </c>
      <c r="AF870" s="1">
        <v>130</v>
      </c>
      <c r="AG870">
        <v>1</v>
      </c>
      <c r="AH870">
        <v>2</v>
      </c>
      <c r="AI870">
        <v>2</v>
      </c>
      <c r="AJ870">
        <v>2</v>
      </c>
    </row>
    <row r="871" spans="1:36" x14ac:dyDescent="0.25">
      <c r="A871" t="s">
        <v>1641</v>
      </c>
      <c r="B871" s="1">
        <v>1109.56</v>
      </c>
      <c r="C871" s="3">
        <f t="shared" si="13"/>
        <v>1.4151319200417201E-5</v>
      </c>
      <c r="D871" s="7">
        <v>5</v>
      </c>
      <c r="E871" s="7">
        <v>5</v>
      </c>
      <c r="F871" t="s">
        <v>24</v>
      </c>
      <c r="G871" t="s">
        <v>136</v>
      </c>
      <c r="H871" t="s">
        <v>137</v>
      </c>
      <c r="I871" t="s">
        <v>876</v>
      </c>
      <c r="J871" t="s">
        <v>139</v>
      </c>
      <c r="K871" t="s">
        <v>140</v>
      </c>
      <c r="L871" t="s">
        <v>141</v>
      </c>
      <c r="M871" t="s">
        <v>142</v>
      </c>
      <c r="N871" t="s">
        <v>143</v>
      </c>
      <c r="O871" t="s">
        <v>32</v>
      </c>
      <c r="P871" t="s">
        <v>43</v>
      </c>
      <c r="Q871" t="s">
        <v>2141</v>
      </c>
      <c r="R871" t="s">
        <v>44</v>
      </c>
      <c r="T871">
        <v>30228</v>
      </c>
      <c r="U871" s="1">
        <v>697.4</v>
      </c>
      <c r="V871" s="1">
        <v>375.45</v>
      </c>
      <c r="W871" s="1">
        <v>28.69</v>
      </c>
      <c r="Z871" s="1">
        <v>8.02</v>
      </c>
      <c r="AG871">
        <v>1</v>
      </c>
      <c r="AH871">
        <v>1</v>
      </c>
      <c r="AI871">
        <v>1</v>
      </c>
      <c r="AJ871">
        <v>1</v>
      </c>
    </row>
    <row r="872" spans="1:36" x14ac:dyDescent="0.25">
      <c r="A872" t="s">
        <v>1642</v>
      </c>
      <c r="B872" s="1">
        <v>1106.3</v>
      </c>
      <c r="C872" s="3">
        <f t="shared" si="13"/>
        <v>1.4109741186976413E-5</v>
      </c>
      <c r="D872" s="7">
        <v>12</v>
      </c>
      <c r="E872" s="7">
        <v>12</v>
      </c>
      <c r="F872" t="s">
        <v>24</v>
      </c>
      <c r="G872" t="s">
        <v>136</v>
      </c>
      <c r="H872" t="s">
        <v>396</v>
      </c>
      <c r="I872" t="s">
        <v>397</v>
      </c>
      <c r="J872" t="s">
        <v>139</v>
      </c>
      <c r="K872" t="s">
        <v>364</v>
      </c>
      <c r="L872" t="s">
        <v>365</v>
      </c>
      <c r="M872" t="s">
        <v>398</v>
      </c>
      <c r="N872" t="s">
        <v>399</v>
      </c>
      <c r="O872" t="s">
        <v>32</v>
      </c>
      <c r="P872" t="s">
        <v>50</v>
      </c>
      <c r="Q872" t="s">
        <v>2141</v>
      </c>
      <c r="R872" t="s">
        <v>51</v>
      </c>
      <c r="T872">
        <v>11426829</v>
      </c>
      <c r="U872" s="1">
        <v>37.369999999999997</v>
      </c>
      <c r="V872" s="1">
        <v>38.32</v>
      </c>
      <c r="W872" s="1">
        <v>39.6</v>
      </c>
      <c r="Y872" s="1">
        <v>280.27</v>
      </c>
      <c r="Z872" s="1">
        <v>77.040000000000006</v>
      </c>
      <c r="AB872" s="1">
        <v>140.19</v>
      </c>
      <c r="AD872" s="1">
        <v>94.59</v>
      </c>
      <c r="AE872" s="1">
        <v>356.02</v>
      </c>
      <c r="AF872" s="1">
        <v>42.9</v>
      </c>
      <c r="AG872">
        <v>1</v>
      </c>
      <c r="AH872">
        <v>1</v>
      </c>
      <c r="AI872">
        <v>1</v>
      </c>
      <c r="AJ872">
        <v>1</v>
      </c>
    </row>
    <row r="873" spans="1:36" x14ac:dyDescent="0.25">
      <c r="A873" t="s">
        <v>1643</v>
      </c>
      <c r="B873" s="1">
        <v>1100</v>
      </c>
      <c r="C873" s="3">
        <f t="shared" si="13"/>
        <v>1.40293910383025E-5</v>
      </c>
      <c r="D873" s="7">
        <v>1</v>
      </c>
      <c r="E873" s="7">
        <v>1</v>
      </c>
      <c r="F873" t="s">
        <v>24</v>
      </c>
      <c r="G873" t="s">
        <v>254</v>
      </c>
      <c r="H873" t="s">
        <v>255</v>
      </c>
      <c r="I873" t="s">
        <v>392</v>
      </c>
      <c r="J873" t="s">
        <v>212</v>
      </c>
      <c r="K873" t="s">
        <v>393</v>
      </c>
      <c r="L873" t="s">
        <v>393</v>
      </c>
      <c r="M873" t="s">
        <v>99</v>
      </c>
      <c r="N873" t="s">
        <v>394</v>
      </c>
      <c r="O873" t="s">
        <v>32</v>
      </c>
      <c r="P873" t="s">
        <v>129</v>
      </c>
      <c r="Q873" t="s">
        <v>2141</v>
      </c>
      <c r="R873" t="s">
        <v>33</v>
      </c>
      <c r="T873">
        <v>63134</v>
      </c>
      <c r="Z873" s="1">
        <v>1100</v>
      </c>
      <c r="AG873">
        <v>1</v>
      </c>
      <c r="AH873">
        <v>1</v>
      </c>
      <c r="AI873">
        <v>1</v>
      </c>
      <c r="AJ873">
        <v>1</v>
      </c>
    </row>
    <row r="874" spans="1:36" x14ac:dyDescent="0.25">
      <c r="A874" t="s">
        <v>1644</v>
      </c>
      <c r="B874" s="1">
        <v>1099</v>
      </c>
      <c r="C874" s="3">
        <f t="shared" si="13"/>
        <v>1.4016637046449498E-5</v>
      </c>
      <c r="D874" s="7">
        <v>1</v>
      </c>
      <c r="E874" s="7">
        <v>1</v>
      </c>
      <c r="F874" t="s">
        <v>24</v>
      </c>
      <c r="G874" t="s">
        <v>580</v>
      </c>
      <c r="H874" t="s">
        <v>719</v>
      </c>
      <c r="I874" t="s">
        <v>1533</v>
      </c>
      <c r="J874" t="s">
        <v>721</v>
      </c>
      <c r="K874" t="s">
        <v>722</v>
      </c>
      <c r="L874" t="s">
        <v>722</v>
      </c>
      <c r="M874" t="s">
        <v>723</v>
      </c>
      <c r="N874" t="s">
        <v>1534</v>
      </c>
      <c r="O874" t="s">
        <v>32</v>
      </c>
      <c r="P874" t="s">
        <v>116</v>
      </c>
      <c r="Q874" t="s">
        <v>2141</v>
      </c>
      <c r="R874" t="s">
        <v>44</v>
      </c>
      <c r="T874">
        <v>57827</v>
      </c>
      <c r="AD874" s="1">
        <v>1099</v>
      </c>
      <c r="AG874">
        <v>1</v>
      </c>
      <c r="AH874">
        <v>1</v>
      </c>
      <c r="AI874">
        <v>1</v>
      </c>
      <c r="AJ874">
        <v>1</v>
      </c>
    </row>
    <row r="875" spans="1:36" x14ac:dyDescent="0.25">
      <c r="A875" t="s">
        <v>1645</v>
      </c>
      <c r="B875" s="1">
        <v>1097.1300000000001</v>
      </c>
      <c r="C875" s="3">
        <f t="shared" si="13"/>
        <v>1.3992787081684385E-5</v>
      </c>
      <c r="D875" s="7">
        <v>3</v>
      </c>
      <c r="E875" s="7">
        <v>3</v>
      </c>
      <c r="F875" t="s">
        <v>24</v>
      </c>
      <c r="G875" t="s">
        <v>146</v>
      </c>
      <c r="H875" t="s">
        <v>249</v>
      </c>
      <c r="I875" t="s">
        <v>384</v>
      </c>
      <c r="J875" t="s">
        <v>38</v>
      </c>
      <c r="K875" t="s">
        <v>182</v>
      </c>
      <c r="L875" t="s">
        <v>182</v>
      </c>
      <c r="M875" t="s">
        <v>151</v>
      </c>
      <c r="N875" t="s">
        <v>251</v>
      </c>
      <c r="O875" t="s">
        <v>32</v>
      </c>
      <c r="P875" t="s">
        <v>103</v>
      </c>
      <c r="Q875" t="s">
        <v>2149</v>
      </c>
      <c r="R875" t="s">
        <v>33</v>
      </c>
      <c r="T875">
        <v>1083239</v>
      </c>
      <c r="W875" s="1">
        <v>160.97</v>
      </c>
      <c r="AB875" s="1">
        <v>136.16</v>
      </c>
      <c r="AF875" s="1">
        <v>800</v>
      </c>
      <c r="AG875">
        <v>1</v>
      </c>
      <c r="AH875">
        <v>1</v>
      </c>
      <c r="AI875">
        <v>2</v>
      </c>
      <c r="AJ875">
        <v>2</v>
      </c>
    </row>
    <row r="876" spans="1:36" x14ac:dyDescent="0.25">
      <c r="A876" t="s">
        <v>1646</v>
      </c>
      <c r="B876" s="1">
        <v>1075</v>
      </c>
      <c r="C876" s="3">
        <f t="shared" si="13"/>
        <v>1.3710541241977442E-5</v>
      </c>
      <c r="D876" s="7">
        <v>2</v>
      </c>
      <c r="E876" s="7">
        <v>4</v>
      </c>
      <c r="F876" t="s">
        <v>24</v>
      </c>
      <c r="G876" t="s">
        <v>254</v>
      </c>
      <c r="H876" t="s">
        <v>255</v>
      </c>
      <c r="I876" t="s">
        <v>781</v>
      </c>
      <c r="J876" t="s">
        <v>212</v>
      </c>
      <c r="K876" t="s">
        <v>393</v>
      </c>
      <c r="L876" t="s">
        <v>393</v>
      </c>
      <c r="M876" t="s">
        <v>99</v>
      </c>
      <c r="N876" t="s">
        <v>394</v>
      </c>
      <c r="O876" t="s">
        <v>32</v>
      </c>
      <c r="P876" t="s">
        <v>88</v>
      </c>
      <c r="Q876" t="s">
        <v>2141</v>
      </c>
      <c r="R876" t="s">
        <v>44</v>
      </c>
      <c r="T876">
        <v>802959</v>
      </c>
      <c r="W876" s="1">
        <v>1000</v>
      </c>
      <c r="AB876" s="1">
        <v>75</v>
      </c>
      <c r="AG876">
        <v>1</v>
      </c>
      <c r="AH876">
        <v>2</v>
      </c>
      <c r="AI876">
        <v>1</v>
      </c>
      <c r="AJ876">
        <v>2</v>
      </c>
    </row>
    <row r="877" spans="1:36" x14ac:dyDescent="0.25">
      <c r="A877" t="s">
        <v>1647</v>
      </c>
      <c r="B877" s="1">
        <v>1071.43</v>
      </c>
      <c r="C877" s="3">
        <f t="shared" si="13"/>
        <v>1.3665009491062225E-5</v>
      </c>
      <c r="D877" s="7">
        <v>12</v>
      </c>
      <c r="E877" s="7">
        <v>12</v>
      </c>
      <c r="F877" t="s">
        <v>24</v>
      </c>
      <c r="G877" t="s">
        <v>162</v>
      </c>
      <c r="H877" t="s">
        <v>163</v>
      </c>
      <c r="I877" t="s">
        <v>164</v>
      </c>
      <c r="J877" t="s">
        <v>165</v>
      </c>
      <c r="K877" t="s">
        <v>166</v>
      </c>
      <c r="L877" t="s">
        <v>167</v>
      </c>
      <c r="M877" t="s">
        <v>168</v>
      </c>
      <c r="N877" t="s">
        <v>169</v>
      </c>
      <c r="O877" t="s">
        <v>32</v>
      </c>
      <c r="T877">
        <v>5433344</v>
      </c>
      <c r="U877" s="1">
        <v>81.84</v>
      </c>
      <c r="V877" s="1">
        <v>83.14</v>
      </c>
      <c r="W877" s="1">
        <v>69.040000000000006</v>
      </c>
      <c r="X877" s="1">
        <v>246.38</v>
      </c>
      <c r="Y877" s="1">
        <v>87.19</v>
      </c>
      <c r="AA877" s="1">
        <v>98.24</v>
      </c>
      <c r="AB877" s="1">
        <v>185.88</v>
      </c>
      <c r="AD877" s="1">
        <v>147.07</v>
      </c>
      <c r="AE877" s="1">
        <v>72.650000000000006</v>
      </c>
      <c r="AG877">
        <v>1</v>
      </c>
      <c r="AH877">
        <v>1</v>
      </c>
      <c r="AI877">
        <v>1</v>
      </c>
      <c r="AJ877">
        <v>1</v>
      </c>
    </row>
    <row r="878" spans="1:36" x14ac:dyDescent="0.25">
      <c r="A878" t="s">
        <v>1648</v>
      </c>
      <c r="B878" s="1">
        <v>1070</v>
      </c>
      <c r="C878" s="3">
        <f t="shared" si="13"/>
        <v>1.3646771282712432E-5</v>
      </c>
      <c r="D878" s="7">
        <v>1</v>
      </c>
      <c r="E878" s="7">
        <v>2</v>
      </c>
      <c r="F878" t="s">
        <v>24</v>
      </c>
      <c r="G878" t="s">
        <v>54</v>
      </c>
      <c r="H878" t="s">
        <v>440</v>
      </c>
      <c r="I878" t="s">
        <v>441</v>
      </c>
      <c r="J878" t="s">
        <v>57</v>
      </c>
      <c r="K878" t="s">
        <v>58</v>
      </c>
      <c r="L878" t="s">
        <v>58</v>
      </c>
      <c r="M878" t="s">
        <v>30</v>
      </c>
      <c r="N878" t="s">
        <v>295</v>
      </c>
      <c r="O878" t="s">
        <v>32</v>
      </c>
      <c r="P878" t="s">
        <v>132</v>
      </c>
      <c r="Q878" t="s">
        <v>2145</v>
      </c>
      <c r="R878" t="s">
        <v>33</v>
      </c>
      <c r="T878">
        <v>127977</v>
      </c>
      <c r="V878" s="1">
        <v>1070</v>
      </c>
      <c r="AG878">
        <v>1</v>
      </c>
      <c r="AH878">
        <v>1</v>
      </c>
      <c r="AI878">
        <v>1</v>
      </c>
      <c r="AJ878">
        <v>1</v>
      </c>
    </row>
    <row r="879" spans="1:36" x14ac:dyDescent="0.25">
      <c r="A879" t="s">
        <v>1649</v>
      </c>
      <c r="B879" s="1">
        <v>1061</v>
      </c>
      <c r="C879" s="3">
        <f t="shared" si="13"/>
        <v>1.3531985356035411E-5</v>
      </c>
      <c r="D879" s="7">
        <v>2</v>
      </c>
      <c r="E879" s="7">
        <v>2</v>
      </c>
      <c r="F879" t="s">
        <v>24</v>
      </c>
      <c r="G879" t="s">
        <v>25</v>
      </c>
      <c r="H879" t="s">
        <v>199</v>
      </c>
      <c r="I879" t="s">
        <v>200</v>
      </c>
      <c r="J879" t="s">
        <v>201</v>
      </c>
      <c r="K879" t="s">
        <v>1650</v>
      </c>
      <c r="L879" t="s">
        <v>1650</v>
      </c>
      <c r="M879" t="s">
        <v>203</v>
      </c>
      <c r="N879" t="s">
        <v>204</v>
      </c>
      <c r="O879" t="s">
        <v>32</v>
      </c>
      <c r="T879">
        <v>11778548</v>
      </c>
      <c r="V879" s="1">
        <v>539</v>
      </c>
      <c r="AA879" s="1">
        <v>522</v>
      </c>
      <c r="AG879">
        <v>1</v>
      </c>
      <c r="AH879">
        <v>1</v>
      </c>
      <c r="AI879">
        <v>1</v>
      </c>
      <c r="AJ879">
        <v>1</v>
      </c>
    </row>
    <row r="880" spans="1:36" x14ac:dyDescent="0.25">
      <c r="A880" t="s">
        <v>1651</v>
      </c>
      <c r="B880" s="1">
        <v>1058</v>
      </c>
      <c r="C880" s="3">
        <f t="shared" si="13"/>
        <v>1.3493723380476404E-5</v>
      </c>
      <c r="D880" s="7">
        <v>1</v>
      </c>
      <c r="E880" s="7">
        <v>1</v>
      </c>
      <c r="F880" t="s">
        <v>24</v>
      </c>
      <c r="G880" t="s">
        <v>945</v>
      </c>
      <c r="H880" t="s">
        <v>946</v>
      </c>
      <c r="I880" t="s">
        <v>1325</v>
      </c>
      <c r="J880" t="s">
        <v>28</v>
      </c>
      <c r="K880" t="s">
        <v>1326</v>
      </c>
      <c r="L880" t="s">
        <v>1326</v>
      </c>
      <c r="M880" t="s">
        <v>1327</v>
      </c>
      <c r="N880" t="s">
        <v>1328</v>
      </c>
      <c r="O880" t="s">
        <v>32</v>
      </c>
      <c r="P880" t="s">
        <v>88</v>
      </c>
      <c r="Q880" t="s">
        <v>2143</v>
      </c>
      <c r="R880" t="s">
        <v>44</v>
      </c>
      <c r="T880">
        <v>427492</v>
      </c>
      <c r="U880" s="1">
        <v>1058</v>
      </c>
      <c r="AG880">
        <v>1</v>
      </c>
      <c r="AH880">
        <v>1</v>
      </c>
      <c r="AI880">
        <v>1</v>
      </c>
      <c r="AJ880">
        <v>1</v>
      </c>
    </row>
    <row r="881" spans="1:36" x14ac:dyDescent="0.25">
      <c r="A881" t="s">
        <v>1652</v>
      </c>
      <c r="B881" s="1">
        <v>1056</v>
      </c>
      <c r="C881" s="3">
        <f t="shared" si="13"/>
        <v>1.3468215396770399E-5</v>
      </c>
      <c r="D881" s="7">
        <v>3</v>
      </c>
      <c r="E881" s="7">
        <v>3</v>
      </c>
      <c r="F881" t="s">
        <v>24</v>
      </c>
      <c r="G881" t="s">
        <v>254</v>
      </c>
      <c r="H881" t="s">
        <v>255</v>
      </c>
      <c r="I881" t="s">
        <v>781</v>
      </c>
      <c r="J881" t="s">
        <v>212</v>
      </c>
      <c r="K881" t="s">
        <v>393</v>
      </c>
      <c r="L881" t="s">
        <v>393</v>
      </c>
      <c r="M881" t="s">
        <v>99</v>
      </c>
      <c r="N881" t="s">
        <v>394</v>
      </c>
      <c r="O881" t="s">
        <v>32</v>
      </c>
      <c r="P881" t="s">
        <v>103</v>
      </c>
      <c r="Q881" t="s">
        <v>2145</v>
      </c>
      <c r="R881" t="s">
        <v>33</v>
      </c>
      <c r="T881">
        <v>46537</v>
      </c>
      <c r="Y881" s="1">
        <v>450</v>
      </c>
      <c r="AE881" s="1">
        <v>606</v>
      </c>
      <c r="AG881">
        <v>1</v>
      </c>
      <c r="AH881">
        <v>1</v>
      </c>
      <c r="AI881">
        <v>1</v>
      </c>
      <c r="AJ881">
        <v>2</v>
      </c>
    </row>
    <row r="882" spans="1:36" x14ac:dyDescent="0.25">
      <c r="A882" t="s">
        <v>1653</v>
      </c>
      <c r="B882" s="1">
        <v>1054</v>
      </c>
      <c r="C882" s="3">
        <f t="shared" si="13"/>
        <v>1.3442707413064395E-5</v>
      </c>
      <c r="D882" s="7">
        <v>1</v>
      </c>
      <c r="E882" s="7">
        <v>1</v>
      </c>
      <c r="F882" t="s">
        <v>24</v>
      </c>
      <c r="G882" t="s">
        <v>945</v>
      </c>
      <c r="H882" t="s">
        <v>946</v>
      </c>
      <c r="I882" t="s">
        <v>1325</v>
      </c>
      <c r="J882" t="s">
        <v>28</v>
      </c>
      <c r="K882" t="s">
        <v>1326</v>
      </c>
      <c r="L882" t="s">
        <v>1326</v>
      </c>
      <c r="M882" t="s">
        <v>1327</v>
      </c>
      <c r="N882" t="s">
        <v>1328</v>
      </c>
      <c r="O882" t="s">
        <v>32</v>
      </c>
      <c r="P882" t="s">
        <v>116</v>
      </c>
      <c r="Q882" t="s">
        <v>2144</v>
      </c>
      <c r="R882" t="s">
        <v>44</v>
      </c>
      <c r="T882">
        <v>574980</v>
      </c>
      <c r="V882" s="1">
        <v>1054</v>
      </c>
      <c r="AG882">
        <v>1</v>
      </c>
      <c r="AH882">
        <v>1</v>
      </c>
      <c r="AI882">
        <v>1</v>
      </c>
      <c r="AJ882">
        <v>1</v>
      </c>
    </row>
    <row r="883" spans="1:36" x14ac:dyDescent="0.25">
      <c r="A883" t="s">
        <v>1654</v>
      </c>
      <c r="B883" s="1">
        <v>1050</v>
      </c>
      <c r="C883" s="3">
        <f t="shared" si="13"/>
        <v>1.3391691445652385E-5</v>
      </c>
      <c r="D883" s="7">
        <v>1</v>
      </c>
      <c r="E883" s="7">
        <v>1</v>
      </c>
      <c r="F883" t="s">
        <v>24</v>
      </c>
      <c r="G883" t="s">
        <v>212</v>
      </c>
      <c r="H883" t="s">
        <v>213</v>
      </c>
      <c r="I883" t="s">
        <v>763</v>
      </c>
      <c r="J883" t="s">
        <v>212</v>
      </c>
      <c r="K883" t="s">
        <v>215</v>
      </c>
      <c r="L883" t="s">
        <v>215</v>
      </c>
      <c r="M883" t="s">
        <v>99</v>
      </c>
      <c r="N883" t="s">
        <v>216</v>
      </c>
      <c r="O883" t="s">
        <v>32</v>
      </c>
      <c r="P883" t="s">
        <v>129</v>
      </c>
      <c r="Q883" t="s">
        <v>2140</v>
      </c>
      <c r="R883" t="s">
        <v>33</v>
      </c>
      <c r="T883">
        <v>4845052</v>
      </c>
      <c r="AF883" s="1">
        <v>1050</v>
      </c>
      <c r="AG883">
        <v>1</v>
      </c>
      <c r="AH883">
        <v>1</v>
      </c>
      <c r="AI883">
        <v>1</v>
      </c>
      <c r="AJ883">
        <v>1</v>
      </c>
    </row>
    <row r="884" spans="1:36" x14ac:dyDescent="0.25">
      <c r="A884" t="s">
        <v>1655</v>
      </c>
      <c r="B884" s="1">
        <v>1050</v>
      </c>
      <c r="C884" s="3">
        <f t="shared" si="13"/>
        <v>1.3391691445652385E-5</v>
      </c>
      <c r="D884" s="7">
        <v>2</v>
      </c>
      <c r="E884" s="7">
        <v>4</v>
      </c>
      <c r="F884" t="s">
        <v>24</v>
      </c>
      <c r="G884" t="s">
        <v>311</v>
      </c>
      <c r="H884" t="s">
        <v>1656</v>
      </c>
      <c r="I884" t="s">
        <v>1657</v>
      </c>
      <c r="J884" t="s">
        <v>311</v>
      </c>
      <c r="K884" t="s">
        <v>1658</v>
      </c>
      <c r="L884" t="s">
        <v>1658</v>
      </c>
      <c r="M884" t="s">
        <v>1168</v>
      </c>
      <c r="N884" t="s">
        <v>1659</v>
      </c>
      <c r="O884" t="s">
        <v>32</v>
      </c>
      <c r="P884" t="s">
        <v>217</v>
      </c>
      <c r="Q884" t="s">
        <v>2149</v>
      </c>
      <c r="R884" t="s">
        <v>33</v>
      </c>
      <c r="T884">
        <v>100093</v>
      </c>
      <c r="AA884" s="1">
        <v>525</v>
      </c>
      <c r="AF884" s="1">
        <v>525</v>
      </c>
      <c r="AG884">
        <v>1</v>
      </c>
      <c r="AH884">
        <v>1</v>
      </c>
      <c r="AI884">
        <v>1</v>
      </c>
      <c r="AJ884">
        <v>1</v>
      </c>
    </row>
    <row r="885" spans="1:36" x14ac:dyDescent="0.25">
      <c r="A885" t="s">
        <v>1660</v>
      </c>
      <c r="B885" s="1">
        <v>1047.2</v>
      </c>
      <c r="C885" s="3">
        <f t="shared" si="13"/>
        <v>1.335598026846398E-5</v>
      </c>
      <c r="D885" s="7">
        <v>16</v>
      </c>
      <c r="E885" s="7">
        <v>94</v>
      </c>
      <c r="F885" t="s">
        <v>24</v>
      </c>
      <c r="G885" t="s">
        <v>265</v>
      </c>
      <c r="H885" t="s">
        <v>765</v>
      </c>
      <c r="I885" t="s">
        <v>806</v>
      </c>
      <c r="J885" t="s">
        <v>265</v>
      </c>
      <c r="K885" t="s">
        <v>807</v>
      </c>
      <c r="L885" t="s">
        <v>807</v>
      </c>
      <c r="M885" t="s">
        <v>339</v>
      </c>
      <c r="N885" t="s">
        <v>808</v>
      </c>
      <c r="O885" t="s">
        <v>32</v>
      </c>
      <c r="P885" t="s">
        <v>88</v>
      </c>
      <c r="Q885" t="s">
        <v>2141</v>
      </c>
      <c r="R885" t="s">
        <v>44</v>
      </c>
      <c r="T885">
        <v>2337</v>
      </c>
      <c r="U885" s="1">
        <v>201.5</v>
      </c>
      <c r="W885" s="1">
        <v>157.35</v>
      </c>
      <c r="Z885" s="1">
        <v>253.65</v>
      </c>
      <c r="AC885" s="1">
        <v>308.75</v>
      </c>
      <c r="AD885" s="1">
        <v>78.599999999999994</v>
      </c>
      <c r="AE885" s="1">
        <v>47.35</v>
      </c>
      <c r="AG885">
        <v>1</v>
      </c>
      <c r="AH885">
        <v>1</v>
      </c>
      <c r="AI885">
        <v>12</v>
      </c>
      <c r="AJ885">
        <v>5</v>
      </c>
    </row>
    <row r="886" spans="1:36" x14ac:dyDescent="0.25">
      <c r="A886" t="s">
        <v>1661</v>
      </c>
      <c r="B886" s="1">
        <v>1034.49</v>
      </c>
      <c r="C886" s="3">
        <f t="shared" si="13"/>
        <v>1.3193877032012321E-5</v>
      </c>
      <c r="D886" s="7">
        <v>1</v>
      </c>
      <c r="E886" s="7">
        <v>1</v>
      </c>
      <c r="F886" t="s">
        <v>24</v>
      </c>
      <c r="G886" t="s">
        <v>95</v>
      </c>
      <c r="H886" t="s">
        <v>96</v>
      </c>
      <c r="I886" t="s">
        <v>97</v>
      </c>
      <c r="J886" t="s">
        <v>95</v>
      </c>
      <c r="K886" t="s">
        <v>98</v>
      </c>
      <c r="L886" t="s">
        <v>98</v>
      </c>
      <c r="M886" t="s">
        <v>99</v>
      </c>
      <c r="N886" t="s">
        <v>96</v>
      </c>
      <c r="O886" t="s">
        <v>32</v>
      </c>
      <c r="P886" t="s">
        <v>129</v>
      </c>
      <c r="Q886" t="s">
        <v>2147</v>
      </c>
      <c r="R886" t="s">
        <v>33</v>
      </c>
      <c r="T886">
        <v>48720</v>
      </c>
      <c r="V886" s="1">
        <v>1034.49</v>
      </c>
      <c r="AG886">
        <v>1</v>
      </c>
      <c r="AH886">
        <v>1</v>
      </c>
      <c r="AI886">
        <v>1</v>
      </c>
      <c r="AJ886">
        <v>1</v>
      </c>
    </row>
    <row r="887" spans="1:36" x14ac:dyDescent="0.25">
      <c r="A887" t="s">
        <v>1662</v>
      </c>
      <c r="B887" s="1">
        <v>1033.5</v>
      </c>
      <c r="C887" s="3">
        <f t="shared" si="13"/>
        <v>1.3181250580077848E-5</v>
      </c>
      <c r="D887" s="7">
        <v>5</v>
      </c>
      <c r="E887" s="7">
        <v>5</v>
      </c>
      <c r="F887" t="s">
        <v>24</v>
      </c>
      <c r="G887" t="s">
        <v>254</v>
      </c>
      <c r="H887" t="s">
        <v>255</v>
      </c>
      <c r="I887" t="s">
        <v>781</v>
      </c>
      <c r="J887" t="s">
        <v>212</v>
      </c>
      <c r="K887" t="s">
        <v>393</v>
      </c>
      <c r="L887" t="s">
        <v>393</v>
      </c>
      <c r="M887" t="s">
        <v>99</v>
      </c>
      <c r="N887" t="s">
        <v>394</v>
      </c>
      <c r="O887" t="s">
        <v>32</v>
      </c>
      <c r="T887">
        <v>11778519</v>
      </c>
      <c r="V887" s="1">
        <v>335</v>
      </c>
      <c r="Z887" s="1">
        <v>455.5</v>
      </c>
      <c r="AF887" s="1">
        <v>243</v>
      </c>
      <c r="AG887">
        <v>1</v>
      </c>
      <c r="AH887">
        <v>1</v>
      </c>
      <c r="AI887">
        <v>1</v>
      </c>
      <c r="AJ887">
        <v>1</v>
      </c>
    </row>
    <row r="888" spans="1:36" x14ac:dyDescent="0.25">
      <c r="A888" t="s">
        <v>1663</v>
      </c>
      <c r="B888" s="1">
        <v>1032.8599999999999</v>
      </c>
      <c r="C888" s="3">
        <f t="shared" si="13"/>
        <v>1.3173088025291926E-5</v>
      </c>
      <c r="D888" s="7">
        <v>6</v>
      </c>
      <c r="E888" s="7">
        <v>6</v>
      </c>
      <c r="F888" t="s">
        <v>24</v>
      </c>
      <c r="G888" t="s">
        <v>54</v>
      </c>
      <c r="H888" t="s">
        <v>57</v>
      </c>
      <c r="I888" t="s">
        <v>596</v>
      </c>
      <c r="J888" t="s">
        <v>57</v>
      </c>
      <c r="K888" t="s">
        <v>58</v>
      </c>
      <c r="L888" t="s">
        <v>58</v>
      </c>
      <c r="M888" t="s">
        <v>30</v>
      </c>
      <c r="N888" t="s">
        <v>229</v>
      </c>
      <c r="O888" t="s">
        <v>32</v>
      </c>
      <c r="P888" t="s">
        <v>50</v>
      </c>
      <c r="Q888" t="s">
        <v>2141</v>
      </c>
      <c r="R888" t="s">
        <v>51</v>
      </c>
      <c r="T888">
        <v>1900</v>
      </c>
      <c r="U888" s="1">
        <v>119.96</v>
      </c>
      <c r="Y888" s="1">
        <v>271.94</v>
      </c>
      <c r="Z888" s="1">
        <v>554.98</v>
      </c>
      <c r="AF888" s="1">
        <v>85.98</v>
      </c>
      <c r="AG888">
        <v>1</v>
      </c>
      <c r="AH888">
        <v>1</v>
      </c>
      <c r="AI888">
        <v>1</v>
      </c>
      <c r="AJ888">
        <v>1</v>
      </c>
    </row>
    <row r="889" spans="1:36" x14ac:dyDescent="0.25">
      <c r="A889" t="s">
        <v>1664</v>
      </c>
      <c r="B889" s="1">
        <v>1030</v>
      </c>
      <c r="C889" s="3">
        <f t="shared" si="13"/>
        <v>1.313661160859234E-5</v>
      </c>
      <c r="D889" s="7">
        <v>7</v>
      </c>
      <c r="E889" s="7">
        <v>7</v>
      </c>
      <c r="F889" t="s">
        <v>24</v>
      </c>
      <c r="G889" t="s">
        <v>231</v>
      </c>
      <c r="H889" t="s">
        <v>386</v>
      </c>
      <c r="I889" t="s">
        <v>1665</v>
      </c>
      <c r="J889" t="s">
        <v>28</v>
      </c>
      <c r="K889" t="s">
        <v>234</v>
      </c>
      <c r="L889" t="s">
        <v>388</v>
      </c>
      <c r="M889" t="s">
        <v>355</v>
      </c>
      <c r="N889" t="s">
        <v>1666</v>
      </c>
      <c r="O889" t="s">
        <v>32</v>
      </c>
      <c r="T889">
        <v>11778391</v>
      </c>
      <c r="U889" s="1">
        <v>110</v>
      </c>
      <c r="W889" s="1">
        <v>140</v>
      </c>
      <c r="Y889" s="1">
        <v>305</v>
      </c>
      <c r="AA889" s="1">
        <v>165</v>
      </c>
      <c r="AC889" s="1">
        <v>310</v>
      </c>
      <c r="AG889">
        <v>1</v>
      </c>
      <c r="AH889">
        <v>1</v>
      </c>
      <c r="AI889">
        <v>1</v>
      </c>
      <c r="AJ889">
        <v>2</v>
      </c>
    </row>
    <row r="890" spans="1:36" x14ac:dyDescent="0.25">
      <c r="A890" t="s">
        <v>1667</v>
      </c>
      <c r="B890" s="1">
        <v>1024.8</v>
      </c>
      <c r="C890" s="3">
        <f t="shared" si="13"/>
        <v>1.3070290850956728E-5</v>
      </c>
      <c r="D890" s="7">
        <v>16</v>
      </c>
      <c r="E890" s="7">
        <v>16</v>
      </c>
      <c r="F890" t="s">
        <v>24</v>
      </c>
      <c r="G890" t="s">
        <v>146</v>
      </c>
      <c r="H890" t="s">
        <v>147</v>
      </c>
      <c r="I890" t="s">
        <v>412</v>
      </c>
      <c r="J890" t="s">
        <v>149</v>
      </c>
      <c r="K890" t="s">
        <v>413</v>
      </c>
      <c r="L890" t="s">
        <v>413</v>
      </c>
      <c r="M890" t="s">
        <v>151</v>
      </c>
      <c r="N890" t="s">
        <v>414</v>
      </c>
      <c r="O890" t="s">
        <v>32</v>
      </c>
      <c r="P890" t="s">
        <v>88</v>
      </c>
      <c r="Q890" t="s">
        <v>2145</v>
      </c>
      <c r="R890" t="s">
        <v>44</v>
      </c>
      <c r="T890">
        <v>447130</v>
      </c>
      <c r="U890" s="1">
        <v>205.2</v>
      </c>
      <c r="V890" s="1">
        <v>215.3</v>
      </c>
      <c r="Y890" s="1">
        <v>132.5</v>
      </c>
      <c r="Z890" s="1">
        <v>8.6</v>
      </c>
      <c r="AB890" s="1">
        <v>146.1</v>
      </c>
      <c r="AE890" s="1">
        <v>227.2</v>
      </c>
      <c r="AF890" s="1">
        <v>89.9</v>
      </c>
      <c r="AG890">
        <v>1</v>
      </c>
      <c r="AH890">
        <v>2</v>
      </c>
      <c r="AI890">
        <v>4</v>
      </c>
      <c r="AJ890">
        <v>2</v>
      </c>
    </row>
    <row r="891" spans="1:36" x14ac:dyDescent="0.25">
      <c r="A891" t="s">
        <v>1668</v>
      </c>
      <c r="B891" s="1">
        <v>1019.97</v>
      </c>
      <c r="C891" s="3">
        <f t="shared" si="13"/>
        <v>1.3008689070306728E-5</v>
      </c>
      <c r="D891" s="7">
        <v>1</v>
      </c>
      <c r="E891" s="7">
        <v>1</v>
      </c>
      <c r="F891" t="s">
        <v>24</v>
      </c>
      <c r="G891" t="s">
        <v>25</v>
      </c>
      <c r="H891" t="s">
        <v>1026</v>
      </c>
      <c r="I891" t="s">
        <v>1063</v>
      </c>
      <c r="J891" t="s">
        <v>378</v>
      </c>
      <c r="K891" t="s">
        <v>1064</v>
      </c>
      <c r="L891" t="s">
        <v>1065</v>
      </c>
      <c r="M891" t="s">
        <v>737</v>
      </c>
      <c r="N891" t="s">
        <v>1066</v>
      </c>
      <c r="O891" t="s">
        <v>32</v>
      </c>
      <c r="P891" t="s">
        <v>50</v>
      </c>
      <c r="R891" t="s">
        <v>51</v>
      </c>
      <c r="T891">
        <v>11778579</v>
      </c>
      <c r="AE891" s="1">
        <v>1019.97</v>
      </c>
      <c r="AG891">
        <v>1</v>
      </c>
      <c r="AH891">
        <v>1</v>
      </c>
      <c r="AI891">
        <v>1</v>
      </c>
      <c r="AJ891">
        <v>1</v>
      </c>
    </row>
    <row r="892" spans="1:36" x14ac:dyDescent="0.25">
      <c r="A892" t="s">
        <v>1669</v>
      </c>
      <c r="B892" s="1">
        <v>1015</v>
      </c>
      <c r="C892" s="3">
        <f t="shared" si="13"/>
        <v>1.2945301730797307E-5</v>
      </c>
      <c r="D892" s="7">
        <v>1</v>
      </c>
      <c r="E892" s="7">
        <v>1</v>
      </c>
      <c r="F892" t="s">
        <v>24</v>
      </c>
      <c r="G892" t="s">
        <v>61</v>
      </c>
      <c r="H892" t="s">
        <v>195</v>
      </c>
      <c r="I892" t="s">
        <v>196</v>
      </c>
      <c r="J892" t="s">
        <v>64</v>
      </c>
      <c r="K892" t="s">
        <v>65</v>
      </c>
      <c r="L892" t="s">
        <v>197</v>
      </c>
      <c r="M892" t="s">
        <v>30</v>
      </c>
      <c r="N892" t="s">
        <v>67</v>
      </c>
      <c r="O892" t="s">
        <v>32</v>
      </c>
      <c r="P892" t="s">
        <v>88</v>
      </c>
      <c r="Q892" t="s">
        <v>2142</v>
      </c>
      <c r="R892" t="s">
        <v>44</v>
      </c>
      <c r="T892">
        <v>21416</v>
      </c>
      <c r="Y892" s="1">
        <v>1015</v>
      </c>
      <c r="AG892">
        <v>1</v>
      </c>
      <c r="AH892">
        <v>1</v>
      </c>
      <c r="AI892">
        <v>1</v>
      </c>
      <c r="AJ892">
        <v>1</v>
      </c>
    </row>
    <row r="893" spans="1:36" x14ac:dyDescent="0.25">
      <c r="A893" t="s">
        <v>1670</v>
      </c>
      <c r="B893" s="1">
        <v>1013.34</v>
      </c>
      <c r="C893" s="3">
        <f t="shared" si="13"/>
        <v>1.2924130104321322E-5</v>
      </c>
      <c r="D893" s="7">
        <v>2</v>
      </c>
      <c r="E893" s="7">
        <v>2</v>
      </c>
      <c r="F893" t="s">
        <v>24</v>
      </c>
      <c r="G893" t="s">
        <v>580</v>
      </c>
      <c r="H893" t="s">
        <v>581</v>
      </c>
      <c r="I893" t="s">
        <v>752</v>
      </c>
      <c r="J893" t="s">
        <v>721</v>
      </c>
      <c r="K893" t="s">
        <v>1016</v>
      </c>
      <c r="L893" t="s">
        <v>1016</v>
      </c>
      <c r="M893" t="s">
        <v>48</v>
      </c>
      <c r="N893" t="s">
        <v>286</v>
      </c>
      <c r="O893" t="s">
        <v>32</v>
      </c>
      <c r="P893" t="s">
        <v>217</v>
      </c>
      <c r="Q893" t="s">
        <v>2148</v>
      </c>
      <c r="R893" t="s">
        <v>33</v>
      </c>
      <c r="T893">
        <v>6723599</v>
      </c>
      <c r="X893" s="1">
        <v>601.66</v>
      </c>
      <c r="Y893" s="1">
        <v>411.68</v>
      </c>
      <c r="AG893">
        <v>1</v>
      </c>
      <c r="AH893">
        <v>1</v>
      </c>
      <c r="AI893">
        <v>1</v>
      </c>
      <c r="AJ893">
        <v>1</v>
      </c>
    </row>
    <row r="894" spans="1:36" x14ac:dyDescent="0.25">
      <c r="A894" t="s">
        <v>1671</v>
      </c>
      <c r="B894" s="1">
        <v>1012.25</v>
      </c>
      <c r="C894" s="3">
        <f t="shared" si="13"/>
        <v>1.291022825320155E-5</v>
      </c>
      <c r="D894" s="7">
        <v>1</v>
      </c>
      <c r="E894" s="7">
        <v>1</v>
      </c>
      <c r="F894" t="s">
        <v>24</v>
      </c>
      <c r="G894" t="s">
        <v>25</v>
      </c>
      <c r="H894" t="s">
        <v>1026</v>
      </c>
      <c r="I894" t="s">
        <v>1063</v>
      </c>
      <c r="J894" t="s">
        <v>378</v>
      </c>
      <c r="K894" t="s">
        <v>1064</v>
      </c>
      <c r="L894" t="s">
        <v>1065</v>
      </c>
      <c r="M894" t="s">
        <v>737</v>
      </c>
      <c r="N894" t="s">
        <v>1066</v>
      </c>
      <c r="O894" t="s">
        <v>32</v>
      </c>
      <c r="P894" t="s">
        <v>88</v>
      </c>
      <c r="Q894" t="s">
        <v>2143</v>
      </c>
      <c r="R894" t="s">
        <v>44</v>
      </c>
      <c r="T894">
        <v>223468</v>
      </c>
      <c r="U894" s="1">
        <v>1012.25</v>
      </c>
      <c r="AG894">
        <v>1</v>
      </c>
      <c r="AH894">
        <v>1</v>
      </c>
      <c r="AI894">
        <v>1</v>
      </c>
      <c r="AJ894">
        <v>1</v>
      </c>
    </row>
    <row r="895" spans="1:36" x14ac:dyDescent="0.25">
      <c r="A895" t="s">
        <v>1672</v>
      </c>
      <c r="B895" s="1">
        <v>1011</v>
      </c>
      <c r="C895" s="3">
        <f t="shared" si="13"/>
        <v>1.2894285763385298E-5</v>
      </c>
      <c r="D895" s="7">
        <v>3</v>
      </c>
      <c r="E895" s="7">
        <v>6</v>
      </c>
      <c r="F895" t="s">
        <v>24</v>
      </c>
      <c r="G895" t="s">
        <v>580</v>
      </c>
      <c r="H895" t="s">
        <v>581</v>
      </c>
      <c r="I895" t="s">
        <v>582</v>
      </c>
      <c r="J895" t="s">
        <v>583</v>
      </c>
      <c r="K895" t="s">
        <v>584</v>
      </c>
      <c r="L895" t="s">
        <v>584</v>
      </c>
      <c r="M895" t="s">
        <v>203</v>
      </c>
      <c r="N895" t="s">
        <v>585</v>
      </c>
      <c r="O895" t="s">
        <v>32</v>
      </c>
      <c r="P895" t="s">
        <v>132</v>
      </c>
      <c r="Q895" t="s">
        <v>2147</v>
      </c>
      <c r="R895" t="s">
        <v>33</v>
      </c>
      <c r="T895">
        <v>41941</v>
      </c>
      <c r="U895" s="1">
        <v>428</v>
      </c>
      <c r="Y895" s="1">
        <v>433</v>
      </c>
      <c r="AA895" s="1">
        <v>150</v>
      </c>
      <c r="AG895">
        <v>1</v>
      </c>
      <c r="AH895">
        <v>1</v>
      </c>
      <c r="AI895">
        <v>2</v>
      </c>
      <c r="AJ895">
        <v>1</v>
      </c>
    </row>
    <row r="896" spans="1:36" x14ac:dyDescent="0.25">
      <c r="A896" t="s">
        <v>1673</v>
      </c>
      <c r="B896" s="1">
        <v>1010.93</v>
      </c>
      <c r="C896" s="3">
        <f t="shared" si="13"/>
        <v>1.2893392983955587E-5</v>
      </c>
      <c r="D896" s="7">
        <v>5</v>
      </c>
      <c r="E896" s="7">
        <v>5</v>
      </c>
      <c r="F896" t="s">
        <v>24</v>
      </c>
      <c r="G896" t="s">
        <v>25</v>
      </c>
      <c r="H896" t="s">
        <v>26</v>
      </c>
      <c r="I896" t="s">
        <v>91</v>
      </c>
      <c r="J896" t="s">
        <v>92</v>
      </c>
      <c r="K896" t="s">
        <v>93</v>
      </c>
      <c r="L896" t="s">
        <v>93</v>
      </c>
      <c r="M896" t="s">
        <v>30</v>
      </c>
      <c r="N896" t="s">
        <v>31</v>
      </c>
      <c r="O896" t="s">
        <v>17</v>
      </c>
      <c r="P896" t="s">
        <v>129</v>
      </c>
      <c r="Q896" t="s">
        <v>2143</v>
      </c>
      <c r="R896" t="s">
        <v>33</v>
      </c>
      <c r="T896">
        <v>447116</v>
      </c>
      <c r="U896" s="1">
        <v>4</v>
      </c>
      <c r="V896" s="1">
        <v>207.5</v>
      </c>
      <c r="AB896" s="1">
        <v>173.04</v>
      </c>
      <c r="AC896" s="1">
        <v>241.35</v>
      </c>
      <c r="AD896" s="1">
        <v>385.04</v>
      </c>
      <c r="AG896">
        <v>2</v>
      </c>
      <c r="AH896">
        <v>1</v>
      </c>
      <c r="AI896">
        <v>2</v>
      </c>
      <c r="AJ896">
        <v>2</v>
      </c>
    </row>
    <row r="897" spans="1:36" x14ac:dyDescent="0.25">
      <c r="A897" t="s">
        <v>1674</v>
      </c>
      <c r="B897" s="1">
        <v>1006.96</v>
      </c>
      <c r="C897" s="3">
        <f t="shared" si="13"/>
        <v>1.2842759636299169E-5</v>
      </c>
      <c r="D897" s="7">
        <v>4</v>
      </c>
      <c r="E897" s="7">
        <v>8</v>
      </c>
      <c r="F897" t="s">
        <v>24</v>
      </c>
      <c r="G897" t="s">
        <v>311</v>
      </c>
      <c r="H897" t="s">
        <v>716</v>
      </c>
      <c r="I897" t="s">
        <v>1675</v>
      </c>
      <c r="J897" t="s">
        <v>311</v>
      </c>
      <c r="K897" t="s">
        <v>922</v>
      </c>
      <c r="L897" t="s">
        <v>922</v>
      </c>
      <c r="M897" t="s">
        <v>41</v>
      </c>
      <c r="N897" t="s">
        <v>1676</v>
      </c>
      <c r="O897" t="s">
        <v>32</v>
      </c>
      <c r="P897" t="s">
        <v>43</v>
      </c>
      <c r="Q897" t="s">
        <v>2140</v>
      </c>
      <c r="R897" t="s">
        <v>44</v>
      </c>
      <c r="T897">
        <v>199241</v>
      </c>
      <c r="V897" s="1">
        <v>925.1</v>
      </c>
      <c r="X897" s="1">
        <v>6.3</v>
      </c>
      <c r="Y897" s="1">
        <v>13.76</v>
      </c>
      <c r="AC897" s="1">
        <v>61.8</v>
      </c>
      <c r="AG897">
        <v>1</v>
      </c>
      <c r="AH897">
        <v>2</v>
      </c>
      <c r="AI897">
        <v>4</v>
      </c>
      <c r="AJ897">
        <v>4</v>
      </c>
    </row>
    <row r="898" spans="1:36" x14ac:dyDescent="0.25">
      <c r="A898" t="s">
        <v>1677</v>
      </c>
      <c r="B898" s="1">
        <v>1000</v>
      </c>
      <c r="C898" s="3">
        <f t="shared" si="13"/>
        <v>1.2753991853002272E-5</v>
      </c>
      <c r="D898" s="7">
        <v>1</v>
      </c>
      <c r="E898" s="7">
        <v>1</v>
      </c>
      <c r="F898" t="s">
        <v>24</v>
      </c>
      <c r="G898" t="s">
        <v>325</v>
      </c>
      <c r="H898" t="s">
        <v>326</v>
      </c>
      <c r="I898" t="s">
        <v>670</v>
      </c>
      <c r="J898" t="s">
        <v>328</v>
      </c>
      <c r="K898" t="s">
        <v>671</v>
      </c>
      <c r="L898" t="s">
        <v>671</v>
      </c>
      <c r="M898" t="s">
        <v>330</v>
      </c>
      <c r="N898" t="s">
        <v>672</v>
      </c>
      <c r="O898" t="s">
        <v>32</v>
      </c>
      <c r="P898" t="s">
        <v>132</v>
      </c>
      <c r="R898" t="s">
        <v>33</v>
      </c>
      <c r="T898">
        <v>1083706</v>
      </c>
      <c r="AA898" s="1">
        <v>1000</v>
      </c>
      <c r="AG898">
        <v>1</v>
      </c>
      <c r="AH898">
        <v>1</v>
      </c>
      <c r="AI898">
        <v>1</v>
      </c>
      <c r="AJ898">
        <v>1</v>
      </c>
    </row>
    <row r="899" spans="1:36" x14ac:dyDescent="0.25">
      <c r="A899" t="s">
        <v>1678</v>
      </c>
      <c r="B899" s="1">
        <v>1000</v>
      </c>
      <c r="C899" s="3">
        <f t="shared" si="13"/>
        <v>1.2753991853002272E-5</v>
      </c>
      <c r="D899" s="7">
        <v>1</v>
      </c>
      <c r="E899" s="7">
        <v>1</v>
      </c>
      <c r="F899" t="s">
        <v>24</v>
      </c>
      <c r="G899" t="s">
        <v>35</v>
      </c>
      <c r="H899" t="s">
        <v>1520</v>
      </c>
      <c r="I899" t="s">
        <v>1521</v>
      </c>
      <c r="J899" t="s">
        <v>1679</v>
      </c>
      <c r="K899" t="s">
        <v>1680</v>
      </c>
      <c r="L899" t="s">
        <v>1680</v>
      </c>
      <c r="M899" t="s">
        <v>48</v>
      </c>
      <c r="N899" t="s">
        <v>286</v>
      </c>
      <c r="O899" t="s">
        <v>32</v>
      </c>
      <c r="P899" t="s">
        <v>217</v>
      </c>
      <c r="R899" t="s">
        <v>33</v>
      </c>
      <c r="T899">
        <v>3814781</v>
      </c>
      <c r="AC899" s="1">
        <v>1000</v>
      </c>
      <c r="AG899">
        <v>1</v>
      </c>
      <c r="AH899">
        <v>1</v>
      </c>
      <c r="AI899">
        <v>1</v>
      </c>
      <c r="AJ899">
        <v>1</v>
      </c>
    </row>
    <row r="900" spans="1:36" x14ac:dyDescent="0.25">
      <c r="A900" t="s">
        <v>1681</v>
      </c>
      <c r="B900" s="1">
        <v>1000</v>
      </c>
      <c r="C900" s="3">
        <f t="shared" ref="C900:C963" si="14">+B900/$B$1357</f>
        <v>1.2753991853002272E-5</v>
      </c>
      <c r="D900" s="7">
        <v>1</v>
      </c>
      <c r="E900" s="7">
        <v>1</v>
      </c>
      <c r="F900" t="s">
        <v>24</v>
      </c>
      <c r="G900" t="s">
        <v>1184</v>
      </c>
      <c r="H900" t="s">
        <v>1185</v>
      </c>
      <c r="I900" t="s">
        <v>1682</v>
      </c>
      <c r="J900" t="s">
        <v>28</v>
      </c>
      <c r="K900" t="s">
        <v>29</v>
      </c>
      <c r="L900" t="s">
        <v>29</v>
      </c>
      <c r="M900" t="s">
        <v>168</v>
      </c>
      <c r="N900" t="s">
        <v>1683</v>
      </c>
      <c r="O900" t="s">
        <v>32</v>
      </c>
      <c r="P900" t="s">
        <v>217</v>
      </c>
      <c r="R900" t="s">
        <v>33</v>
      </c>
      <c r="T900">
        <v>11778311</v>
      </c>
      <c r="U900" s="1">
        <v>1000</v>
      </c>
      <c r="AG900">
        <v>1</v>
      </c>
      <c r="AH900">
        <v>1</v>
      </c>
      <c r="AI900">
        <v>1</v>
      </c>
      <c r="AJ900">
        <v>1</v>
      </c>
    </row>
    <row r="901" spans="1:36" x14ac:dyDescent="0.25">
      <c r="A901" t="s">
        <v>1684</v>
      </c>
      <c r="B901" s="1">
        <v>1000</v>
      </c>
      <c r="C901" s="3">
        <f t="shared" si="14"/>
        <v>1.2753991853002272E-5</v>
      </c>
      <c r="D901" s="7">
        <v>1</v>
      </c>
      <c r="E901" s="7">
        <v>1</v>
      </c>
      <c r="F901" t="s">
        <v>24</v>
      </c>
      <c r="G901" t="s">
        <v>265</v>
      </c>
      <c r="H901" t="s">
        <v>283</v>
      </c>
      <c r="I901" t="s">
        <v>883</v>
      </c>
      <c r="J901" t="s">
        <v>265</v>
      </c>
      <c r="K901" t="s">
        <v>268</v>
      </c>
      <c r="L901" t="s">
        <v>268</v>
      </c>
      <c r="M901" t="s">
        <v>48</v>
      </c>
      <c r="N901" t="s">
        <v>210</v>
      </c>
      <c r="O901" t="s">
        <v>32</v>
      </c>
      <c r="T901">
        <v>11778480</v>
      </c>
      <c r="Z901" s="1">
        <v>1000</v>
      </c>
      <c r="AG901">
        <v>1</v>
      </c>
      <c r="AH901">
        <v>1</v>
      </c>
      <c r="AI901">
        <v>1</v>
      </c>
      <c r="AJ901">
        <v>1</v>
      </c>
    </row>
    <row r="902" spans="1:36" x14ac:dyDescent="0.25">
      <c r="A902" t="s">
        <v>1685</v>
      </c>
      <c r="B902" s="1">
        <v>1000</v>
      </c>
      <c r="C902" s="3">
        <f t="shared" si="14"/>
        <v>1.2753991853002272E-5</v>
      </c>
      <c r="D902" s="7">
        <v>6</v>
      </c>
      <c r="E902" s="7">
        <v>19</v>
      </c>
      <c r="F902" t="s">
        <v>24</v>
      </c>
      <c r="G902" t="s">
        <v>580</v>
      </c>
      <c r="H902" t="s">
        <v>581</v>
      </c>
      <c r="I902" t="s">
        <v>917</v>
      </c>
      <c r="J902" t="s">
        <v>583</v>
      </c>
      <c r="K902" t="s">
        <v>918</v>
      </c>
      <c r="L902" t="s">
        <v>919</v>
      </c>
      <c r="M902" t="s">
        <v>203</v>
      </c>
      <c r="N902" t="s">
        <v>585</v>
      </c>
      <c r="O902" t="s">
        <v>32</v>
      </c>
      <c r="T902">
        <v>11778403</v>
      </c>
      <c r="V902" s="1">
        <v>90</v>
      </c>
      <c r="W902" s="1">
        <v>120</v>
      </c>
      <c r="Y902" s="1">
        <v>90</v>
      </c>
      <c r="AA902" s="1">
        <v>150</v>
      </c>
      <c r="AC902" s="1">
        <v>200</v>
      </c>
      <c r="AF902" s="1">
        <v>350</v>
      </c>
      <c r="AG902">
        <v>1</v>
      </c>
      <c r="AH902">
        <v>1</v>
      </c>
      <c r="AI902">
        <v>1</v>
      </c>
      <c r="AJ902">
        <v>2</v>
      </c>
    </row>
    <row r="903" spans="1:36" x14ac:dyDescent="0.25">
      <c r="A903" t="s">
        <v>1686</v>
      </c>
      <c r="B903" s="1">
        <v>997.2</v>
      </c>
      <c r="C903" s="3">
        <f t="shared" si="14"/>
        <v>1.2718280675813867E-5</v>
      </c>
      <c r="D903" s="7">
        <v>23</v>
      </c>
      <c r="E903" s="7">
        <v>23</v>
      </c>
      <c r="T903">
        <v>11778565</v>
      </c>
      <c r="U903" s="1">
        <v>94.8</v>
      </c>
      <c r="V903" s="1">
        <v>24</v>
      </c>
      <c r="X903" s="1">
        <v>36</v>
      </c>
      <c r="Y903" s="1">
        <v>112.8</v>
      </c>
      <c r="Z903" s="1">
        <v>120</v>
      </c>
      <c r="AA903" s="1">
        <v>142.80000000000001</v>
      </c>
      <c r="AB903" s="1">
        <v>222</v>
      </c>
      <c r="AC903" s="1">
        <v>36</v>
      </c>
      <c r="AD903" s="1">
        <v>108</v>
      </c>
      <c r="AE903" s="1">
        <v>100.8</v>
      </c>
      <c r="AG903">
        <v>1</v>
      </c>
      <c r="AH903">
        <v>1</v>
      </c>
      <c r="AI903">
        <v>1</v>
      </c>
      <c r="AJ903">
        <v>1</v>
      </c>
    </row>
    <row r="904" spans="1:36" x14ac:dyDescent="0.25">
      <c r="A904" t="s">
        <v>1687</v>
      </c>
      <c r="B904" s="1">
        <v>990</v>
      </c>
      <c r="C904" s="3">
        <f t="shared" si="14"/>
        <v>1.2626451934472249E-5</v>
      </c>
      <c r="D904" s="7">
        <v>2</v>
      </c>
      <c r="E904" s="7">
        <v>2</v>
      </c>
      <c r="T904">
        <v>11778452</v>
      </c>
      <c r="AB904" s="1">
        <v>495</v>
      </c>
      <c r="AD904" s="1">
        <v>495</v>
      </c>
      <c r="AG904">
        <v>1</v>
      </c>
      <c r="AH904">
        <v>1</v>
      </c>
      <c r="AI904">
        <v>1</v>
      </c>
      <c r="AJ904">
        <v>1</v>
      </c>
    </row>
    <row r="905" spans="1:36" x14ac:dyDescent="0.25">
      <c r="A905" t="s">
        <v>1688</v>
      </c>
      <c r="B905" s="1">
        <v>990</v>
      </c>
      <c r="C905" s="3">
        <f t="shared" si="14"/>
        <v>1.2626451934472249E-5</v>
      </c>
      <c r="D905" s="7">
        <v>2</v>
      </c>
      <c r="E905" s="7">
        <v>9</v>
      </c>
      <c r="T905">
        <v>11778022</v>
      </c>
      <c r="AA905" s="1">
        <v>880</v>
      </c>
      <c r="AC905" s="1">
        <v>110</v>
      </c>
      <c r="AG905">
        <v>1</v>
      </c>
      <c r="AH905">
        <v>1</v>
      </c>
      <c r="AI905">
        <v>1</v>
      </c>
      <c r="AJ905">
        <v>1</v>
      </c>
    </row>
    <row r="906" spans="1:36" x14ac:dyDescent="0.25">
      <c r="A906" t="s">
        <v>1689</v>
      </c>
      <c r="B906" s="1">
        <v>984</v>
      </c>
      <c r="C906" s="3">
        <f t="shared" si="14"/>
        <v>1.2549927983354235E-5</v>
      </c>
      <c r="D906" s="7">
        <v>1</v>
      </c>
      <c r="E906" s="7">
        <v>1</v>
      </c>
      <c r="T906">
        <v>11778580</v>
      </c>
      <c r="AD906" s="1">
        <v>984</v>
      </c>
      <c r="AG906">
        <v>1</v>
      </c>
      <c r="AH906">
        <v>1</v>
      </c>
      <c r="AI906">
        <v>1</v>
      </c>
      <c r="AJ906">
        <v>1</v>
      </c>
    </row>
    <row r="907" spans="1:36" x14ac:dyDescent="0.25">
      <c r="A907" t="s">
        <v>1690</v>
      </c>
      <c r="B907" s="1">
        <v>981.2</v>
      </c>
      <c r="C907" s="3">
        <f t="shared" si="14"/>
        <v>1.251421680616583E-5</v>
      </c>
      <c r="D907" s="7">
        <v>7</v>
      </c>
      <c r="E907" s="7">
        <v>27</v>
      </c>
      <c r="P907" t="s">
        <v>103</v>
      </c>
      <c r="Q907" t="s">
        <v>2147</v>
      </c>
      <c r="R907" t="s">
        <v>33</v>
      </c>
      <c r="T907">
        <v>11777960</v>
      </c>
      <c r="X907" s="1">
        <v>221.4</v>
      </c>
      <c r="AA907" s="1">
        <v>252.3</v>
      </c>
      <c r="AB907" s="1">
        <v>63.8</v>
      </c>
      <c r="AE907" s="1">
        <v>443.7</v>
      </c>
      <c r="AG907">
        <v>1</v>
      </c>
      <c r="AH907">
        <v>2</v>
      </c>
      <c r="AI907">
        <v>3</v>
      </c>
      <c r="AJ907">
        <v>5</v>
      </c>
    </row>
    <row r="908" spans="1:36" x14ac:dyDescent="0.25">
      <c r="A908" t="s">
        <v>1691</v>
      </c>
      <c r="B908" s="1">
        <v>980</v>
      </c>
      <c r="C908" s="3">
        <f t="shared" si="14"/>
        <v>1.2498912015942227E-5</v>
      </c>
      <c r="D908" s="7">
        <v>1</v>
      </c>
      <c r="E908" s="7">
        <v>2</v>
      </c>
      <c r="P908" t="s">
        <v>132</v>
      </c>
      <c r="Q908" t="s">
        <v>2146</v>
      </c>
      <c r="R908" t="s">
        <v>33</v>
      </c>
      <c r="T908">
        <v>11778080</v>
      </c>
      <c r="Z908" s="1">
        <v>980</v>
      </c>
      <c r="AG908">
        <v>1</v>
      </c>
      <c r="AH908">
        <v>1</v>
      </c>
      <c r="AI908">
        <v>2</v>
      </c>
      <c r="AJ908">
        <v>1</v>
      </c>
    </row>
    <row r="909" spans="1:36" x14ac:dyDescent="0.25">
      <c r="A909" t="s">
        <v>1692</v>
      </c>
      <c r="B909" s="1">
        <v>972.6</v>
      </c>
      <c r="C909" s="3">
        <f t="shared" si="14"/>
        <v>1.2404532476230011E-5</v>
      </c>
      <c r="D909" s="7">
        <v>4</v>
      </c>
      <c r="E909" s="7">
        <v>4</v>
      </c>
      <c r="T909">
        <v>11778560</v>
      </c>
      <c r="U909" s="1">
        <v>433.1</v>
      </c>
      <c r="V909" s="1">
        <v>-60</v>
      </c>
      <c r="AF909" s="1">
        <v>599.5</v>
      </c>
      <c r="AG909">
        <v>1</v>
      </c>
      <c r="AH909">
        <v>1</v>
      </c>
      <c r="AI909">
        <v>1</v>
      </c>
      <c r="AJ909">
        <v>1</v>
      </c>
    </row>
    <row r="910" spans="1:36" x14ac:dyDescent="0.25">
      <c r="A910" t="s">
        <v>1693</v>
      </c>
      <c r="B910" s="1">
        <v>970</v>
      </c>
      <c r="C910" s="3">
        <f t="shared" si="14"/>
        <v>1.2371372097412204E-5</v>
      </c>
      <c r="D910" s="7">
        <v>1</v>
      </c>
      <c r="E910" s="7">
        <v>1</v>
      </c>
      <c r="T910">
        <v>11778082</v>
      </c>
      <c r="AF910" s="1">
        <v>970</v>
      </c>
      <c r="AG910">
        <v>1</v>
      </c>
      <c r="AH910">
        <v>1</v>
      </c>
      <c r="AI910">
        <v>1</v>
      </c>
      <c r="AJ910">
        <v>1</v>
      </c>
    </row>
    <row r="911" spans="1:36" x14ac:dyDescent="0.25">
      <c r="A911" t="s">
        <v>1694</v>
      </c>
      <c r="B911" s="1">
        <v>967.23</v>
      </c>
      <c r="C911" s="3">
        <f t="shared" si="14"/>
        <v>1.2336043539979388E-5</v>
      </c>
      <c r="D911" s="7">
        <v>14</v>
      </c>
      <c r="E911" s="7">
        <v>15</v>
      </c>
      <c r="T911">
        <v>11778248</v>
      </c>
      <c r="U911" s="1">
        <v>23.68</v>
      </c>
      <c r="V911" s="1">
        <v>23.68</v>
      </c>
      <c r="W911" s="1">
        <v>53.28</v>
      </c>
      <c r="Y911" s="1">
        <v>447.03</v>
      </c>
      <c r="Z911" s="1">
        <v>33.68</v>
      </c>
      <c r="AA911" s="1">
        <v>173.25</v>
      </c>
      <c r="AB911" s="1">
        <v>77.91</v>
      </c>
      <c r="AC911" s="1">
        <v>25.26</v>
      </c>
      <c r="AD911" s="1">
        <v>67.36</v>
      </c>
      <c r="AE911" s="1">
        <v>42.1</v>
      </c>
      <c r="AG911">
        <v>1</v>
      </c>
      <c r="AH911">
        <v>1</v>
      </c>
      <c r="AI911">
        <v>2</v>
      </c>
      <c r="AJ911">
        <v>2</v>
      </c>
    </row>
    <row r="912" spans="1:36" x14ac:dyDescent="0.25">
      <c r="A912" t="s">
        <v>1695</v>
      </c>
      <c r="B912" s="1">
        <v>965.68</v>
      </c>
      <c r="C912" s="3">
        <f t="shared" si="14"/>
        <v>1.2316274852607234E-5</v>
      </c>
      <c r="D912" s="7">
        <v>5</v>
      </c>
      <c r="E912" s="7">
        <v>26</v>
      </c>
      <c r="P912" t="s">
        <v>129</v>
      </c>
      <c r="Q912" t="s">
        <v>2147</v>
      </c>
      <c r="R912" t="s">
        <v>33</v>
      </c>
      <c r="T912">
        <v>11777691</v>
      </c>
      <c r="Y912" s="1">
        <v>156.84</v>
      </c>
      <c r="AB912" s="1">
        <v>73.36</v>
      </c>
      <c r="AD912" s="1">
        <v>515.70000000000005</v>
      </c>
      <c r="AF912" s="1">
        <v>219.78</v>
      </c>
      <c r="AG912">
        <v>1</v>
      </c>
      <c r="AH912">
        <v>1</v>
      </c>
      <c r="AI912">
        <v>3</v>
      </c>
      <c r="AJ912">
        <v>1</v>
      </c>
    </row>
    <row r="913" spans="1:36" x14ac:dyDescent="0.25">
      <c r="A913" t="s">
        <v>1696</v>
      </c>
      <c r="B913" s="1">
        <v>963.97</v>
      </c>
      <c r="C913" s="3">
        <f t="shared" si="14"/>
        <v>1.2294465526538601E-5</v>
      </c>
      <c r="D913" s="7">
        <v>11</v>
      </c>
      <c r="E913" s="7">
        <v>23</v>
      </c>
      <c r="T913">
        <v>11778276</v>
      </c>
      <c r="V913" s="1">
        <v>31.5</v>
      </c>
      <c r="W913" s="1">
        <v>45</v>
      </c>
      <c r="X913" s="1">
        <v>204.04</v>
      </c>
      <c r="Y913" s="1">
        <v>16.920000000000002</v>
      </c>
      <c r="Z913" s="1">
        <v>198.96</v>
      </c>
      <c r="AB913" s="1">
        <v>22.11</v>
      </c>
      <c r="AC913" s="1">
        <v>155.34</v>
      </c>
      <c r="AD913" s="1">
        <v>10.210000000000001</v>
      </c>
      <c r="AE913" s="1">
        <v>279.89</v>
      </c>
      <c r="AG913">
        <v>1</v>
      </c>
      <c r="AH913">
        <v>1</v>
      </c>
      <c r="AI913">
        <v>2</v>
      </c>
      <c r="AJ913">
        <v>3</v>
      </c>
    </row>
    <row r="914" spans="1:36" x14ac:dyDescent="0.25">
      <c r="A914" t="s">
        <v>1697</v>
      </c>
      <c r="B914" s="1">
        <v>960</v>
      </c>
      <c r="C914" s="3">
        <f t="shared" si="14"/>
        <v>1.2243832178882181E-5</v>
      </c>
      <c r="D914" s="7">
        <v>1</v>
      </c>
      <c r="E914" s="7">
        <v>1</v>
      </c>
      <c r="T914">
        <v>11778191</v>
      </c>
      <c r="X914" s="1">
        <v>960</v>
      </c>
      <c r="AG914">
        <v>1</v>
      </c>
      <c r="AH914">
        <v>1</v>
      </c>
      <c r="AI914">
        <v>1</v>
      </c>
      <c r="AJ914">
        <v>1</v>
      </c>
    </row>
    <row r="915" spans="1:36" x14ac:dyDescent="0.25">
      <c r="A915" t="s">
        <v>1698</v>
      </c>
      <c r="B915" s="1">
        <v>955</v>
      </c>
      <c r="C915" s="3">
        <f t="shared" si="14"/>
        <v>1.2180062219617169E-5</v>
      </c>
      <c r="D915" s="7">
        <v>2</v>
      </c>
      <c r="E915" s="7">
        <v>4</v>
      </c>
      <c r="T915">
        <v>11778099</v>
      </c>
      <c r="Y915" s="1">
        <v>203</v>
      </c>
      <c r="AA915" s="1">
        <v>752</v>
      </c>
      <c r="AG915">
        <v>1</v>
      </c>
      <c r="AH915">
        <v>1</v>
      </c>
      <c r="AI915">
        <v>1</v>
      </c>
      <c r="AJ915">
        <v>1</v>
      </c>
    </row>
    <row r="916" spans="1:36" x14ac:dyDescent="0.25">
      <c r="A916" t="s">
        <v>1699</v>
      </c>
      <c r="B916" s="1">
        <v>950.97</v>
      </c>
      <c r="C916" s="3">
        <f t="shared" si="14"/>
        <v>1.2128663632449571E-5</v>
      </c>
      <c r="D916" s="7">
        <v>1</v>
      </c>
      <c r="E916" s="7">
        <v>1</v>
      </c>
      <c r="T916">
        <v>11778077</v>
      </c>
      <c r="AA916" s="1">
        <v>950.97</v>
      </c>
      <c r="AG916">
        <v>1</v>
      </c>
      <c r="AH916">
        <v>1</v>
      </c>
      <c r="AI916">
        <v>1</v>
      </c>
      <c r="AJ916">
        <v>1</v>
      </c>
    </row>
    <row r="917" spans="1:36" x14ac:dyDescent="0.25">
      <c r="A917" t="s">
        <v>1700</v>
      </c>
      <c r="B917" s="1">
        <v>950.4</v>
      </c>
      <c r="C917" s="3">
        <f t="shared" si="14"/>
        <v>1.2121393857093359E-5</v>
      </c>
      <c r="D917" s="7">
        <v>2</v>
      </c>
      <c r="E917" s="7">
        <v>2</v>
      </c>
      <c r="P917" t="s">
        <v>50</v>
      </c>
      <c r="Q917" t="s">
        <v>2141</v>
      </c>
      <c r="R917" t="s">
        <v>51</v>
      </c>
      <c r="T917">
        <v>11777998</v>
      </c>
      <c r="U917" s="1">
        <v>149.4</v>
      </c>
      <c r="X917" s="1">
        <v>801</v>
      </c>
      <c r="AG917">
        <v>1</v>
      </c>
      <c r="AH917">
        <v>1</v>
      </c>
      <c r="AI917">
        <v>1</v>
      </c>
      <c r="AJ917">
        <v>1</v>
      </c>
    </row>
    <row r="918" spans="1:36" x14ac:dyDescent="0.25">
      <c r="A918" t="s">
        <v>1701</v>
      </c>
      <c r="B918" s="1">
        <v>950</v>
      </c>
      <c r="C918" s="3">
        <f t="shared" si="14"/>
        <v>1.2116292260352159E-5</v>
      </c>
      <c r="D918" s="7">
        <v>1</v>
      </c>
      <c r="E918" s="7">
        <v>1</v>
      </c>
      <c r="P918" t="s">
        <v>431</v>
      </c>
      <c r="Q918" t="s">
        <v>2141</v>
      </c>
      <c r="R918" t="s">
        <v>51</v>
      </c>
      <c r="T918">
        <v>11777508</v>
      </c>
      <c r="Y918" s="1">
        <v>950</v>
      </c>
      <c r="AG918">
        <v>1</v>
      </c>
      <c r="AH918">
        <v>1</v>
      </c>
      <c r="AI918">
        <v>1</v>
      </c>
      <c r="AJ918">
        <v>1</v>
      </c>
    </row>
    <row r="919" spans="1:36" x14ac:dyDescent="0.25">
      <c r="A919" t="s">
        <v>1702</v>
      </c>
      <c r="B919" s="1">
        <v>945</v>
      </c>
      <c r="C919" s="3">
        <f t="shared" si="14"/>
        <v>1.2052522301087147E-5</v>
      </c>
      <c r="D919" s="7">
        <v>2</v>
      </c>
      <c r="E919" s="7">
        <v>2</v>
      </c>
      <c r="P919" t="s">
        <v>132</v>
      </c>
      <c r="Q919" t="s">
        <v>2146</v>
      </c>
      <c r="R919" t="s">
        <v>33</v>
      </c>
      <c r="T919">
        <v>11778110</v>
      </c>
      <c r="AD919" s="1">
        <v>525</v>
      </c>
      <c r="AE919" s="1">
        <v>420</v>
      </c>
      <c r="AG919">
        <v>1</v>
      </c>
      <c r="AH919">
        <v>1</v>
      </c>
      <c r="AI919">
        <v>2</v>
      </c>
      <c r="AJ919">
        <v>1</v>
      </c>
    </row>
    <row r="920" spans="1:36" x14ac:dyDescent="0.25">
      <c r="A920" t="s">
        <v>1703</v>
      </c>
      <c r="B920" s="1">
        <v>940</v>
      </c>
      <c r="C920" s="3">
        <f t="shared" si="14"/>
        <v>1.1988752341822136E-5</v>
      </c>
      <c r="D920" s="7">
        <v>4</v>
      </c>
      <c r="E920" s="7">
        <v>4</v>
      </c>
      <c r="P920" t="s">
        <v>217</v>
      </c>
      <c r="Q920" t="s">
        <v>2146</v>
      </c>
      <c r="R920" t="s">
        <v>33</v>
      </c>
      <c r="T920">
        <v>11777956</v>
      </c>
      <c r="X920" s="1">
        <v>250</v>
      </c>
      <c r="Z920" s="1">
        <v>230</v>
      </c>
      <c r="AD920" s="1">
        <v>460</v>
      </c>
      <c r="AG920">
        <v>1</v>
      </c>
      <c r="AH920">
        <v>2</v>
      </c>
      <c r="AI920">
        <v>2</v>
      </c>
      <c r="AJ920">
        <v>2</v>
      </c>
    </row>
    <row r="921" spans="1:36" x14ac:dyDescent="0.25">
      <c r="A921" t="s">
        <v>1704</v>
      </c>
      <c r="B921" s="1">
        <v>931.25</v>
      </c>
      <c r="C921" s="3">
        <f t="shared" si="14"/>
        <v>1.1877154913108366E-5</v>
      </c>
      <c r="D921" s="7">
        <v>1</v>
      </c>
      <c r="E921" s="7">
        <v>4</v>
      </c>
      <c r="P921" t="s">
        <v>103</v>
      </c>
      <c r="Q921" t="s">
        <v>2140</v>
      </c>
      <c r="R921" t="s">
        <v>33</v>
      </c>
      <c r="T921">
        <v>11778006</v>
      </c>
      <c r="Y921" s="1">
        <v>931.25</v>
      </c>
      <c r="AG921">
        <v>1</v>
      </c>
      <c r="AH921">
        <v>1</v>
      </c>
      <c r="AI921">
        <v>1</v>
      </c>
      <c r="AJ921">
        <v>1</v>
      </c>
    </row>
    <row r="922" spans="1:36" x14ac:dyDescent="0.25">
      <c r="A922" t="s">
        <v>1705</v>
      </c>
      <c r="B922" s="1">
        <v>904.45</v>
      </c>
      <c r="C922" s="3">
        <f t="shared" si="14"/>
        <v>1.1535347931447905E-5</v>
      </c>
      <c r="D922" s="7">
        <v>2</v>
      </c>
      <c r="E922" s="7">
        <v>2</v>
      </c>
      <c r="T922">
        <v>11778358</v>
      </c>
      <c r="X922" s="1">
        <v>408.45</v>
      </c>
      <c r="AA922" s="1">
        <v>496</v>
      </c>
      <c r="AG922">
        <v>1</v>
      </c>
      <c r="AH922">
        <v>1</v>
      </c>
      <c r="AI922">
        <v>1</v>
      </c>
      <c r="AJ922">
        <v>1</v>
      </c>
    </row>
    <row r="923" spans="1:36" x14ac:dyDescent="0.25">
      <c r="A923" t="s">
        <v>1706</v>
      </c>
      <c r="B923" s="1">
        <v>903.34</v>
      </c>
      <c r="C923" s="3">
        <f t="shared" si="14"/>
        <v>1.1521191000491074E-5</v>
      </c>
      <c r="D923" s="7">
        <v>8</v>
      </c>
      <c r="E923" s="7">
        <v>8</v>
      </c>
      <c r="P923" t="s">
        <v>50</v>
      </c>
      <c r="Q923" t="s">
        <v>2141</v>
      </c>
      <c r="R923" t="s">
        <v>51</v>
      </c>
      <c r="T923">
        <v>11777536</v>
      </c>
      <c r="U923" s="1">
        <v>130.68</v>
      </c>
      <c r="X923" s="1">
        <v>39.729999999999997</v>
      </c>
      <c r="Y923" s="1">
        <v>172.56</v>
      </c>
      <c r="AA923" s="1">
        <v>140</v>
      </c>
      <c r="AC923" s="1">
        <v>120.22</v>
      </c>
      <c r="AD923" s="1">
        <v>26.65</v>
      </c>
      <c r="AF923" s="1">
        <v>273.5</v>
      </c>
      <c r="AG923">
        <v>1</v>
      </c>
      <c r="AH923">
        <v>1</v>
      </c>
      <c r="AI923">
        <v>1</v>
      </c>
      <c r="AJ923">
        <v>2</v>
      </c>
    </row>
    <row r="924" spans="1:36" x14ac:dyDescent="0.25">
      <c r="A924" t="s">
        <v>1707</v>
      </c>
      <c r="B924" s="1">
        <v>900</v>
      </c>
      <c r="C924" s="3">
        <f t="shared" si="14"/>
        <v>1.1478592667702046E-5</v>
      </c>
      <c r="D924" s="7">
        <v>3</v>
      </c>
      <c r="E924" s="7">
        <v>4</v>
      </c>
      <c r="Q924" t="s">
        <v>2145</v>
      </c>
      <c r="R924" t="s">
        <v>33</v>
      </c>
      <c r="T924">
        <v>11777382</v>
      </c>
      <c r="U924" s="1">
        <v>680</v>
      </c>
      <c r="X924" s="1">
        <v>220</v>
      </c>
      <c r="AG924">
        <v>1</v>
      </c>
      <c r="AH924">
        <v>1</v>
      </c>
      <c r="AI924">
        <v>2</v>
      </c>
      <c r="AJ924">
        <v>1</v>
      </c>
    </row>
    <row r="925" spans="1:36" x14ac:dyDescent="0.25">
      <c r="A925" t="s">
        <v>1708</v>
      </c>
      <c r="B925" s="1">
        <v>900</v>
      </c>
      <c r="C925" s="3">
        <f t="shared" si="14"/>
        <v>1.1478592667702046E-5</v>
      </c>
      <c r="D925" s="7">
        <v>2</v>
      </c>
      <c r="E925" s="7">
        <v>2</v>
      </c>
      <c r="T925">
        <v>11778450</v>
      </c>
      <c r="AC925" s="1">
        <v>900</v>
      </c>
      <c r="AG925">
        <v>1</v>
      </c>
      <c r="AH925">
        <v>1</v>
      </c>
      <c r="AI925">
        <v>2</v>
      </c>
      <c r="AJ925">
        <v>1</v>
      </c>
    </row>
    <row r="926" spans="1:36" x14ac:dyDescent="0.25">
      <c r="A926" t="s">
        <v>1709</v>
      </c>
      <c r="B926" s="1">
        <v>893.62</v>
      </c>
      <c r="C926" s="3">
        <f t="shared" si="14"/>
        <v>1.1397222199679891E-5</v>
      </c>
      <c r="D926" s="7">
        <v>2</v>
      </c>
      <c r="E926" s="7">
        <v>2</v>
      </c>
      <c r="T926">
        <v>11778090</v>
      </c>
      <c r="U926" s="1">
        <v>572.39</v>
      </c>
      <c r="W926" s="1">
        <v>321.23</v>
      </c>
      <c r="AG926">
        <v>1</v>
      </c>
      <c r="AH926">
        <v>1</v>
      </c>
      <c r="AI926">
        <v>1</v>
      </c>
      <c r="AJ926">
        <v>1</v>
      </c>
    </row>
    <row r="927" spans="1:36" x14ac:dyDescent="0.25">
      <c r="A927" t="s">
        <v>1710</v>
      </c>
      <c r="B927" s="1">
        <v>879.9</v>
      </c>
      <c r="C927" s="3">
        <f t="shared" si="14"/>
        <v>1.12222374314567E-5</v>
      </c>
      <c r="D927" s="7">
        <v>2</v>
      </c>
      <c r="E927" s="7">
        <v>3</v>
      </c>
      <c r="P927" t="s">
        <v>129</v>
      </c>
      <c r="Q927" t="s">
        <v>2147</v>
      </c>
      <c r="R927" t="s">
        <v>33</v>
      </c>
      <c r="T927">
        <v>11777774</v>
      </c>
      <c r="W927" s="1">
        <v>195.99</v>
      </c>
      <c r="X927" s="1">
        <v>683.91</v>
      </c>
      <c r="AG927">
        <v>1</v>
      </c>
      <c r="AH927">
        <v>1</v>
      </c>
      <c r="AI927">
        <v>1</v>
      </c>
      <c r="AJ927">
        <v>1</v>
      </c>
    </row>
    <row r="928" spans="1:36" x14ac:dyDescent="0.25">
      <c r="A928" t="s">
        <v>1711</v>
      </c>
      <c r="B928" s="1">
        <v>863.93</v>
      </c>
      <c r="C928" s="3">
        <f t="shared" si="14"/>
        <v>1.1018556181564253E-5</v>
      </c>
      <c r="D928" s="7">
        <v>1</v>
      </c>
      <c r="E928" s="7">
        <v>1</v>
      </c>
      <c r="T928">
        <v>11778663</v>
      </c>
      <c r="AA928" s="1">
        <v>863.93</v>
      </c>
      <c r="AG928">
        <v>1</v>
      </c>
      <c r="AH928">
        <v>1</v>
      </c>
      <c r="AI928">
        <v>1</v>
      </c>
      <c r="AJ928">
        <v>1</v>
      </c>
    </row>
    <row r="929" spans="1:36" x14ac:dyDescent="0.25">
      <c r="A929" t="s">
        <v>1712</v>
      </c>
      <c r="B929" s="1">
        <v>861.88</v>
      </c>
      <c r="C929" s="3">
        <f t="shared" si="14"/>
        <v>1.0992410498265599E-5</v>
      </c>
      <c r="D929" s="7">
        <v>5</v>
      </c>
      <c r="E929" s="7">
        <v>36</v>
      </c>
      <c r="P929" t="s">
        <v>103</v>
      </c>
      <c r="Q929" t="s">
        <v>2145</v>
      </c>
      <c r="R929" t="s">
        <v>33</v>
      </c>
      <c r="T929">
        <v>11777859</v>
      </c>
      <c r="W929" s="1">
        <v>633.22</v>
      </c>
      <c r="X929" s="1">
        <v>67.64</v>
      </c>
      <c r="AB929" s="1">
        <v>39.14</v>
      </c>
      <c r="AC929" s="1">
        <v>25.37</v>
      </c>
      <c r="AE929" s="1">
        <v>96.51</v>
      </c>
      <c r="AG929">
        <v>1</v>
      </c>
      <c r="AH929">
        <v>1</v>
      </c>
      <c r="AI929">
        <v>3</v>
      </c>
      <c r="AJ929">
        <v>2</v>
      </c>
    </row>
    <row r="930" spans="1:36" x14ac:dyDescent="0.25">
      <c r="A930" t="s">
        <v>1713</v>
      </c>
      <c r="B930" s="1">
        <v>860</v>
      </c>
      <c r="C930" s="3">
        <f t="shared" si="14"/>
        <v>1.0968432993581954E-5</v>
      </c>
      <c r="D930" s="7">
        <v>6</v>
      </c>
      <c r="E930" s="7">
        <v>6</v>
      </c>
      <c r="T930">
        <v>11778427</v>
      </c>
      <c r="X930" s="1">
        <v>150</v>
      </c>
      <c r="Y930" s="1">
        <v>105</v>
      </c>
      <c r="Z930" s="1">
        <v>180</v>
      </c>
      <c r="AD930" s="1">
        <v>425</v>
      </c>
      <c r="AG930">
        <v>1</v>
      </c>
      <c r="AH930">
        <v>1</v>
      </c>
      <c r="AI930">
        <v>1</v>
      </c>
      <c r="AJ930">
        <v>1</v>
      </c>
    </row>
    <row r="931" spans="1:36" x14ac:dyDescent="0.25">
      <c r="A931" t="s">
        <v>1714</v>
      </c>
      <c r="B931" s="1">
        <v>852</v>
      </c>
      <c r="C931" s="3">
        <f t="shared" si="14"/>
        <v>1.0866401058757936E-5</v>
      </c>
      <c r="D931" s="7">
        <v>1</v>
      </c>
      <c r="E931" s="7">
        <v>1</v>
      </c>
      <c r="T931">
        <v>11778304</v>
      </c>
      <c r="Y931" s="1">
        <v>852</v>
      </c>
      <c r="AG931">
        <v>1</v>
      </c>
      <c r="AH931">
        <v>1</v>
      </c>
      <c r="AI931">
        <v>1</v>
      </c>
      <c r="AJ931">
        <v>1</v>
      </c>
    </row>
    <row r="932" spans="1:36" x14ac:dyDescent="0.25">
      <c r="A932" t="s">
        <v>1715</v>
      </c>
      <c r="B932" s="1">
        <v>850</v>
      </c>
      <c r="C932" s="3">
        <f t="shared" si="14"/>
        <v>1.0840893075051931E-5</v>
      </c>
      <c r="D932" s="7">
        <v>1</v>
      </c>
      <c r="E932" s="7">
        <v>1</v>
      </c>
      <c r="P932" t="s">
        <v>103</v>
      </c>
      <c r="Q932" t="s">
        <v>2149</v>
      </c>
      <c r="R932" t="s">
        <v>33</v>
      </c>
      <c r="T932">
        <v>11777322</v>
      </c>
      <c r="AC932" s="1">
        <v>850</v>
      </c>
      <c r="AG932">
        <v>1</v>
      </c>
      <c r="AH932">
        <v>1</v>
      </c>
      <c r="AI932">
        <v>1</v>
      </c>
      <c r="AJ932">
        <v>1</v>
      </c>
    </row>
    <row r="933" spans="1:36" x14ac:dyDescent="0.25">
      <c r="A933" t="s">
        <v>1716</v>
      </c>
      <c r="B933" s="1">
        <v>849.65</v>
      </c>
      <c r="C933" s="3">
        <f t="shared" si="14"/>
        <v>1.083642917790338E-5</v>
      </c>
      <c r="D933" s="7">
        <v>4</v>
      </c>
      <c r="E933" s="7">
        <v>5</v>
      </c>
      <c r="P933" t="s">
        <v>50</v>
      </c>
      <c r="Q933" t="s">
        <v>2141</v>
      </c>
      <c r="R933" t="s">
        <v>51</v>
      </c>
      <c r="T933">
        <v>11778083</v>
      </c>
      <c r="Y933" s="1">
        <v>234.9</v>
      </c>
      <c r="Z933" s="1">
        <v>299.89999999999998</v>
      </c>
      <c r="AB933" s="1">
        <v>314.85000000000002</v>
      </c>
      <c r="AG933">
        <v>1</v>
      </c>
      <c r="AH933">
        <v>1</v>
      </c>
      <c r="AI933">
        <v>1</v>
      </c>
      <c r="AJ933">
        <v>2</v>
      </c>
    </row>
    <row r="934" spans="1:36" x14ac:dyDescent="0.25">
      <c r="A934" t="s">
        <v>1717</v>
      </c>
      <c r="B934" s="1">
        <v>848.41</v>
      </c>
      <c r="C934" s="3">
        <f t="shared" si="14"/>
        <v>1.0820614228005658E-5</v>
      </c>
      <c r="D934" s="7">
        <v>13</v>
      </c>
      <c r="E934" s="7">
        <v>13</v>
      </c>
      <c r="T934">
        <v>11778255</v>
      </c>
      <c r="V934" s="1">
        <v>188.35</v>
      </c>
      <c r="W934" s="1">
        <v>64.709999999999994</v>
      </c>
      <c r="Y934" s="1">
        <v>198.45</v>
      </c>
      <c r="Z934" s="1">
        <v>66.87</v>
      </c>
      <c r="AA934" s="1">
        <v>64.709999999999994</v>
      </c>
      <c r="AB934" s="1">
        <v>66.87</v>
      </c>
      <c r="AD934" s="1">
        <v>131.58000000000001</v>
      </c>
      <c r="AE934" s="1">
        <v>66.87</v>
      </c>
      <c r="AG934">
        <v>1</v>
      </c>
      <c r="AH934">
        <v>1</v>
      </c>
      <c r="AI934">
        <v>1</v>
      </c>
      <c r="AJ934">
        <v>1</v>
      </c>
    </row>
    <row r="935" spans="1:36" x14ac:dyDescent="0.25">
      <c r="A935" t="s">
        <v>1718</v>
      </c>
      <c r="B935" s="1">
        <v>846.04</v>
      </c>
      <c r="C935" s="3">
        <f t="shared" si="14"/>
        <v>1.0790387267314042E-5</v>
      </c>
      <c r="D935" s="7">
        <v>5</v>
      </c>
      <c r="E935" s="7">
        <v>5</v>
      </c>
      <c r="T935">
        <v>11778503</v>
      </c>
      <c r="U935" s="1">
        <v>161.57</v>
      </c>
      <c r="W935" s="1">
        <v>237.65</v>
      </c>
      <c r="AA935" s="1">
        <v>377.47</v>
      </c>
      <c r="AC935" s="1">
        <v>69.349999999999994</v>
      </c>
      <c r="AG935">
        <v>1</v>
      </c>
      <c r="AH935">
        <v>1</v>
      </c>
      <c r="AI935">
        <v>1</v>
      </c>
      <c r="AJ935">
        <v>1</v>
      </c>
    </row>
    <row r="936" spans="1:36" x14ac:dyDescent="0.25">
      <c r="A936" t="s">
        <v>1719</v>
      </c>
      <c r="B936" s="1">
        <v>840</v>
      </c>
      <c r="C936" s="3">
        <f t="shared" si="14"/>
        <v>1.0713353156521908E-5</v>
      </c>
      <c r="D936" s="7">
        <v>4</v>
      </c>
      <c r="E936" s="7">
        <v>14</v>
      </c>
      <c r="T936">
        <v>11777805</v>
      </c>
      <c r="U936" s="1">
        <v>155</v>
      </c>
      <c r="AB936" s="1">
        <v>270</v>
      </c>
      <c r="AC936" s="1">
        <v>325</v>
      </c>
      <c r="AF936" s="1">
        <v>90</v>
      </c>
      <c r="AG936">
        <v>1</v>
      </c>
      <c r="AH936">
        <v>1</v>
      </c>
      <c r="AI936">
        <v>3</v>
      </c>
      <c r="AJ936">
        <v>1</v>
      </c>
    </row>
    <row r="937" spans="1:36" x14ac:dyDescent="0.25">
      <c r="A937" t="s">
        <v>1720</v>
      </c>
      <c r="B937" s="1">
        <v>834</v>
      </c>
      <c r="C937" s="3">
        <f t="shared" si="14"/>
        <v>1.0636829205403894E-5</v>
      </c>
      <c r="D937" s="7">
        <v>6</v>
      </c>
      <c r="E937" s="7">
        <v>7</v>
      </c>
      <c r="P937" t="s">
        <v>103</v>
      </c>
      <c r="Q937" t="s">
        <v>2148</v>
      </c>
      <c r="R937" t="s">
        <v>33</v>
      </c>
      <c r="T937">
        <v>11777751</v>
      </c>
      <c r="X937" s="1">
        <v>154</v>
      </c>
      <c r="Y937" s="1">
        <v>342</v>
      </c>
      <c r="AC937" s="1">
        <v>86</v>
      </c>
      <c r="AD937" s="1">
        <v>142</v>
      </c>
      <c r="AF937" s="1">
        <v>110</v>
      </c>
      <c r="AG937">
        <v>2</v>
      </c>
      <c r="AH937">
        <v>1</v>
      </c>
      <c r="AI937">
        <v>4</v>
      </c>
      <c r="AJ937">
        <v>4</v>
      </c>
    </row>
    <row r="938" spans="1:36" x14ac:dyDescent="0.25">
      <c r="A938" t="s">
        <v>1721</v>
      </c>
      <c r="B938" s="1">
        <v>831.78</v>
      </c>
      <c r="C938" s="3">
        <f t="shared" si="14"/>
        <v>1.060851534349023E-5</v>
      </c>
      <c r="D938" s="7">
        <v>12</v>
      </c>
      <c r="E938" s="7">
        <v>12</v>
      </c>
      <c r="P938" t="s">
        <v>431</v>
      </c>
      <c r="Q938" t="s">
        <v>2141</v>
      </c>
      <c r="R938" t="s">
        <v>51</v>
      </c>
      <c r="T938">
        <v>11777804</v>
      </c>
      <c r="U938" s="1">
        <v>57.01</v>
      </c>
      <c r="V938" s="1">
        <v>57.01</v>
      </c>
      <c r="W938" s="1">
        <v>57.01</v>
      </c>
      <c r="X938" s="1">
        <v>57.01</v>
      </c>
      <c r="Y938" s="1">
        <v>57.01</v>
      </c>
      <c r="Z938" s="1">
        <v>57.01</v>
      </c>
      <c r="AA938" s="1">
        <v>57.01</v>
      </c>
      <c r="AB938" s="1">
        <v>57.01</v>
      </c>
      <c r="AC938" s="1">
        <v>57.01</v>
      </c>
      <c r="AD938" s="1">
        <v>57.01</v>
      </c>
      <c r="AE938" s="1">
        <v>57.01</v>
      </c>
      <c r="AF938" s="1">
        <v>204.67</v>
      </c>
      <c r="AG938">
        <v>1</v>
      </c>
      <c r="AH938">
        <v>1</v>
      </c>
      <c r="AI938">
        <v>1</v>
      </c>
      <c r="AJ938">
        <v>1</v>
      </c>
    </row>
    <row r="939" spans="1:36" x14ac:dyDescent="0.25">
      <c r="A939" t="s">
        <v>1722</v>
      </c>
      <c r="B939" s="1">
        <v>830.44</v>
      </c>
      <c r="C939" s="3">
        <f t="shared" si="14"/>
        <v>1.0591424994407207E-5</v>
      </c>
      <c r="D939" s="7">
        <v>4</v>
      </c>
      <c r="E939" s="7">
        <v>8</v>
      </c>
      <c r="P939" t="s">
        <v>132</v>
      </c>
      <c r="Q939" t="s">
        <v>2149</v>
      </c>
      <c r="R939" t="s">
        <v>33</v>
      </c>
      <c r="T939">
        <v>11777699</v>
      </c>
      <c r="AA939" s="1">
        <v>31.8</v>
      </c>
      <c r="AC939" s="1">
        <v>625.64</v>
      </c>
      <c r="AF939" s="1">
        <v>173</v>
      </c>
      <c r="AG939">
        <v>1</v>
      </c>
      <c r="AH939">
        <v>1</v>
      </c>
      <c r="AI939">
        <v>1</v>
      </c>
      <c r="AJ939">
        <v>1</v>
      </c>
    </row>
    <row r="940" spans="1:36" x14ac:dyDescent="0.25">
      <c r="A940" t="s">
        <v>1723</v>
      </c>
      <c r="B940" s="1">
        <v>830</v>
      </c>
      <c r="C940" s="3">
        <f t="shared" si="14"/>
        <v>1.0585813237991886E-5</v>
      </c>
      <c r="D940" s="7">
        <v>5</v>
      </c>
      <c r="E940" s="7">
        <v>5</v>
      </c>
      <c r="T940">
        <v>11778119</v>
      </c>
      <c r="AA940" s="1">
        <v>200</v>
      </c>
      <c r="AC940" s="1">
        <v>200</v>
      </c>
      <c r="AD940" s="1">
        <v>170</v>
      </c>
      <c r="AE940" s="1">
        <v>200</v>
      </c>
      <c r="AF940" s="1">
        <v>60</v>
      </c>
      <c r="AG940">
        <v>1</v>
      </c>
      <c r="AH940">
        <v>1</v>
      </c>
      <c r="AI940">
        <v>4</v>
      </c>
      <c r="AJ940">
        <v>2</v>
      </c>
    </row>
    <row r="941" spans="1:36" x14ac:dyDescent="0.25">
      <c r="A941" t="s">
        <v>1724</v>
      </c>
      <c r="B941" s="1">
        <v>828.47</v>
      </c>
      <c r="C941" s="3">
        <f t="shared" si="14"/>
        <v>1.0566299630456794E-5</v>
      </c>
      <c r="D941" s="7">
        <v>4</v>
      </c>
      <c r="E941" s="7">
        <v>13</v>
      </c>
      <c r="P941" t="s">
        <v>129</v>
      </c>
      <c r="Q941" t="s">
        <v>2143</v>
      </c>
      <c r="R941" t="s">
        <v>33</v>
      </c>
      <c r="T941">
        <v>11777374</v>
      </c>
      <c r="U941" s="1">
        <v>188.95</v>
      </c>
      <c r="V941" s="1">
        <v>354.57</v>
      </c>
      <c r="W941" s="1">
        <v>284.95</v>
      </c>
      <c r="AG941">
        <v>1</v>
      </c>
      <c r="AH941">
        <v>2</v>
      </c>
      <c r="AI941">
        <v>3</v>
      </c>
      <c r="AJ941">
        <v>4</v>
      </c>
    </row>
    <row r="942" spans="1:36" x14ac:dyDescent="0.25">
      <c r="A942" t="s">
        <v>1725</v>
      </c>
      <c r="B942" s="1">
        <v>822.94</v>
      </c>
      <c r="C942" s="3">
        <f t="shared" si="14"/>
        <v>1.0495770055509691E-5</v>
      </c>
      <c r="D942" s="7">
        <v>7</v>
      </c>
      <c r="E942" s="7">
        <v>76</v>
      </c>
      <c r="T942">
        <v>11777378</v>
      </c>
      <c r="AE942" s="1">
        <v>822.94</v>
      </c>
      <c r="AG942">
        <v>1</v>
      </c>
      <c r="AH942">
        <v>1</v>
      </c>
      <c r="AI942">
        <v>1</v>
      </c>
      <c r="AJ942">
        <v>1</v>
      </c>
    </row>
    <row r="943" spans="1:36" x14ac:dyDescent="0.25">
      <c r="A943" t="s">
        <v>1726</v>
      </c>
      <c r="B943" s="1">
        <v>818</v>
      </c>
      <c r="C943" s="3">
        <f t="shared" si="14"/>
        <v>1.0432765335755858E-5</v>
      </c>
      <c r="D943" s="7">
        <v>1</v>
      </c>
      <c r="E943" s="7">
        <v>3</v>
      </c>
      <c r="T943">
        <v>11778339</v>
      </c>
      <c r="W943" s="1">
        <v>818</v>
      </c>
      <c r="AG943">
        <v>1</v>
      </c>
      <c r="AH943">
        <v>1</v>
      </c>
      <c r="AI943">
        <v>1</v>
      </c>
      <c r="AJ943">
        <v>1</v>
      </c>
    </row>
    <row r="944" spans="1:36" x14ac:dyDescent="0.25">
      <c r="A944" t="s">
        <v>1727</v>
      </c>
      <c r="B944" s="1">
        <v>812.09</v>
      </c>
      <c r="C944" s="3">
        <f t="shared" si="14"/>
        <v>1.0357389243904616E-5</v>
      </c>
      <c r="D944" s="7">
        <v>2</v>
      </c>
      <c r="E944" s="7">
        <v>2</v>
      </c>
      <c r="T944">
        <v>11778233</v>
      </c>
      <c r="X944" s="1">
        <v>600</v>
      </c>
      <c r="AA944" s="1">
        <v>212.09</v>
      </c>
      <c r="AG944">
        <v>1</v>
      </c>
      <c r="AH944">
        <v>2</v>
      </c>
      <c r="AI944">
        <v>2</v>
      </c>
      <c r="AJ944">
        <v>2</v>
      </c>
    </row>
    <row r="945" spans="1:36" x14ac:dyDescent="0.25">
      <c r="A945" t="s">
        <v>1728</v>
      </c>
      <c r="B945" s="1">
        <v>800</v>
      </c>
      <c r="C945" s="3">
        <f t="shared" si="14"/>
        <v>1.0203193482401818E-5</v>
      </c>
      <c r="D945" s="7">
        <v>1</v>
      </c>
      <c r="E945" s="7">
        <v>1</v>
      </c>
      <c r="T945">
        <v>11778435</v>
      </c>
      <c r="Z945" s="1">
        <v>800</v>
      </c>
      <c r="AG945">
        <v>1</v>
      </c>
      <c r="AH945">
        <v>1</v>
      </c>
      <c r="AI945">
        <v>1</v>
      </c>
      <c r="AJ945">
        <v>1</v>
      </c>
    </row>
    <row r="946" spans="1:36" x14ac:dyDescent="0.25">
      <c r="A946" t="s">
        <v>1729</v>
      </c>
      <c r="B946" s="1">
        <v>795.78</v>
      </c>
      <c r="C946" s="3">
        <f t="shared" si="14"/>
        <v>1.0149371636782148E-5</v>
      </c>
      <c r="D946" s="7">
        <v>1</v>
      </c>
      <c r="E946" s="7">
        <v>2</v>
      </c>
      <c r="T946">
        <v>11778443</v>
      </c>
      <c r="AB946" s="1">
        <v>795.78</v>
      </c>
      <c r="AG946">
        <v>1</v>
      </c>
      <c r="AH946">
        <v>1</v>
      </c>
      <c r="AI946">
        <v>1</v>
      </c>
      <c r="AJ946">
        <v>1</v>
      </c>
    </row>
    <row r="947" spans="1:36" x14ac:dyDescent="0.25">
      <c r="A947" t="s">
        <v>1730</v>
      </c>
      <c r="B947" s="1">
        <v>795.6</v>
      </c>
      <c r="C947" s="3">
        <f t="shared" si="14"/>
        <v>1.0147075918248607E-5</v>
      </c>
      <c r="D947" s="7">
        <v>1</v>
      </c>
      <c r="E947" s="7">
        <v>1</v>
      </c>
      <c r="T947">
        <v>11778521</v>
      </c>
      <c r="AE947" s="1">
        <v>795.6</v>
      </c>
      <c r="AG947">
        <v>1</v>
      </c>
      <c r="AH947">
        <v>1</v>
      </c>
      <c r="AI947">
        <v>1</v>
      </c>
      <c r="AJ947">
        <v>1</v>
      </c>
    </row>
    <row r="948" spans="1:36" x14ac:dyDescent="0.25">
      <c r="A948" t="s">
        <v>1731</v>
      </c>
      <c r="B948" s="1">
        <v>794</v>
      </c>
      <c r="C948" s="3">
        <f t="shared" si="14"/>
        <v>1.0126669531283804E-5</v>
      </c>
      <c r="D948" s="7">
        <v>1</v>
      </c>
      <c r="E948" s="7">
        <v>1</v>
      </c>
      <c r="T948">
        <v>11778513</v>
      </c>
      <c r="AA948" s="1">
        <v>794</v>
      </c>
      <c r="AG948">
        <v>1</v>
      </c>
      <c r="AH948">
        <v>1</v>
      </c>
      <c r="AI948">
        <v>1</v>
      </c>
      <c r="AJ948">
        <v>1</v>
      </c>
    </row>
    <row r="949" spans="1:36" x14ac:dyDescent="0.25">
      <c r="A949" t="s">
        <v>1732</v>
      </c>
      <c r="B949" s="1">
        <v>791.76</v>
      </c>
      <c r="C949" s="3">
        <f t="shared" si="14"/>
        <v>1.0098100589533079E-5</v>
      </c>
      <c r="D949" s="7">
        <v>6</v>
      </c>
      <c r="E949" s="7">
        <v>38</v>
      </c>
      <c r="P949" t="s">
        <v>88</v>
      </c>
      <c r="Q949" t="s">
        <v>2140</v>
      </c>
      <c r="R949" t="s">
        <v>44</v>
      </c>
      <c r="T949">
        <v>11777816</v>
      </c>
      <c r="V949" s="1">
        <v>205.91</v>
      </c>
      <c r="AA949" s="1">
        <v>50.55</v>
      </c>
      <c r="AB949" s="1">
        <v>29.9</v>
      </c>
      <c r="AC949" s="1">
        <v>91.9</v>
      </c>
      <c r="AD949" s="1">
        <v>75.900000000000006</v>
      </c>
      <c r="AF949" s="1">
        <v>337.6</v>
      </c>
      <c r="AG949">
        <v>1</v>
      </c>
      <c r="AH949">
        <v>2</v>
      </c>
      <c r="AI949">
        <v>6</v>
      </c>
      <c r="AJ949">
        <v>5</v>
      </c>
    </row>
    <row r="950" spans="1:36" x14ac:dyDescent="0.25">
      <c r="A950" t="s">
        <v>1733</v>
      </c>
      <c r="B950" s="1">
        <v>788.06</v>
      </c>
      <c r="C950" s="3">
        <f t="shared" si="14"/>
        <v>1.0050910819676969E-5</v>
      </c>
      <c r="D950" s="7">
        <v>8</v>
      </c>
      <c r="E950" s="7">
        <v>8</v>
      </c>
      <c r="T950">
        <v>11777369</v>
      </c>
      <c r="X950" s="1">
        <v>190.99</v>
      </c>
      <c r="Y950" s="1">
        <v>380.77</v>
      </c>
      <c r="Z950" s="1">
        <v>122.3</v>
      </c>
      <c r="AB950" s="1">
        <v>94</v>
      </c>
      <c r="AG950">
        <v>1</v>
      </c>
      <c r="AH950">
        <v>1</v>
      </c>
      <c r="AI950">
        <v>1</v>
      </c>
      <c r="AJ950">
        <v>1</v>
      </c>
    </row>
    <row r="951" spans="1:36" x14ac:dyDescent="0.25">
      <c r="A951" t="s">
        <v>1734</v>
      </c>
      <c r="B951" s="1">
        <v>784.76</v>
      </c>
      <c r="C951" s="3">
        <f t="shared" si="14"/>
        <v>1.0008822646562063E-5</v>
      </c>
      <c r="D951" s="7">
        <v>3</v>
      </c>
      <c r="E951" s="7">
        <v>3</v>
      </c>
      <c r="P951" t="s">
        <v>88</v>
      </c>
      <c r="Q951" t="s">
        <v>2143</v>
      </c>
      <c r="R951" t="s">
        <v>44</v>
      </c>
      <c r="T951">
        <v>11777592</v>
      </c>
      <c r="X951" s="1">
        <v>441.1</v>
      </c>
      <c r="AC951" s="1">
        <v>343.66</v>
      </c>
      <c r="AG951">
        <v>2</v>
      </c>
      <c r="AH951">
        <v>1</v>
      </c>
      <c r="AI951">
        <v>3</v>
      </c>
      <c r="AJ951">
        <v>2</v>
      </c>
    </row>
    <row r="952" spans="1:36" x14ac:dyDescent="0.25">
      <c r="A952" t="s">
        <v>1735</v>
      </c>
      <c r="B952" s="1">
        <v>775.8</v>
      </c>
      <c r="C952" s="3">
        <f t="shared" si="14"/>
        <v>9.8945468795591622E-6</v>
      </c>
      <c r="D952" s="7">
        <v>1</v>
      </c>
      <c r="E952" s="7">
        <v>1</v>
      </c>
      <c r="T952">
        <v>11778494</v>
      </c>
      <c r="Y952" s="1">
        <v>775.8</v>
      </c>
      <c r="AG952">
        <v>1</v>
      </c>
      <c r="AH952">
        <v>1</v>
      </c>
      <c r="AI952">
        <v>1</v>
      </c>
      <c r="AJ952">
        <v>1</v>
      </c>
    </row>
    <row r="953" spans="1:36" x14ac:dyDescent="0.25">
      <c r="A953" t="s">
        <v>1736</v>
      </c>
      <c r="B953" s="1">
        <v>775</v>
      </c>
      <c r="C953" s="3">
        <f t="shared" si="14"/>
        <v>9.8843436860767605E-6</v>
      </c>
      <c r="D953" s="7">
        <v>3</v>
      </c>
      <c r="E953" s="7">
        <v>3</v>
      </c>
      <c r="T953">
        <v>11778257</v>
      </c>
      <c r="X953" s="1">
        <v>775</v>
      </c>
      <c r="AG953">
        <v>1</v>
      </c>
      <c r="AH953">
        <v>1</v>
      </c>
      <c r="AI953">
        <v>1</v>
      </c>
      <c r="AJ953">
        <v>1</v>
      </c>
    </row>
    <row r="954" spans="1:36" x14ac:dyDescent="0.25">
      <c r="A954" t="s">
        <v>1737</v>
      </c>
      <c r="B954" s="1">
        <v>765</v>
      </c>
      <c r="C954" s="3">
        <f t="shared" si="14"/>
        <v>9.7568037675467379E-6</v>
      </c>
      <c r="D954" s="7">
        <v>1</v>
      </c>
      <c r="E954" s="7">
        <v>1</v>
      </c>
      <c r="T954">
        <v>11778474</v>
      </c>
      <c r="AF954" s="1">
        <v>765</v>
      </c>
      <c r="AG954">
        <v>1</v>
      </c>
      <c r="AH954">
        <v>1</v>
      </c>
      <c r="AI954">
        <v>1</v>
      </c>
      <c r="AJ954">
        <v>1</v>
      </c>
    </row>
    <row r="955" spans="1:36" x14ac:dyDescent="0.25">
      <c r="A955" t="s">
        <v>1738</v>
      </c>
      <c r="B955" s="1">
        <v>763.78</v>
      </c>
      <c r="C955" s="3">
        <f t="shared" si="14"/>
        <v>9.7412438974860753E-6</v>
      </c>
      <c r="D955" s="7">
        <v>4</v>
      </c>
      <c r="E955" s="7">
        <v>35</v>
      </c>
      <c r="T955">
        <v>11777770</v>
      </c>
      <c r="W955" s="1">
        <v>686.18</v>
      </c>
      <c r="AB955" s="1">
        <v>77.599999999999994</v>
      </c>
      <c r="AG955">
        <v>1</v>
      </c>
      <c r="AH955">
        <v>1</v>
      </c>
      <c r="AI955">
        <v>3</v>
      </c>
      <c r="AJ955">
        <v>2</v>
      </c>
    </row>
    <row r="956" spans="1:36" x14ac:dyDescent="0.25">
      <c r="A956" t="s">
        <v>1739</v>
      </c>
      <c r="B956" s="1">
        <v>762</v>
      </c>
      <c r="C956" s="3">
        <f t="shared" si="14"/>
        <v>9.7185417919877309E-6</v>
      </c>
      <c r="D956" s="7">
        <v>3</v>
      </c>
      <c r="E956" s="7">
        <v>4</v>
      </c>
      <c r="T956">
        <v>11778197</v>
      </c>
      <c r="AD956" s="1">
        <v>492</v>
      </c>
      <c r="AF956" s="1">
        <v>270</v>
      </c>
      <c r="AG956">
        <v>1</v>
      </c>
      <c r="AH956">
        <v>2</v>
      </c>
      <c r="AI956">
        <v>3</v>
      </c>
      <c r="AJ956">
        <v>3</v>
      </c>
    </row>
    <row r="957" spans="1:36" x14ac:dyDescent="0.25">
      <c r="A957" t="s">
        <v>1740</v>
      </c>
      <c r="B957" s="1">
        <v>759.6</v>
      </c>
      <c r="C957" s="3">
        <f t="shared" si="14"/>
        <v>9.6879322115405257E-6</v>
      </c>
      <c r="D957" s="7">
        <v>4</v>
      </c>
      <c r="E957" s="7">
        <v>4</v>
      </c>
      <c r="T957">
        <v>11778516</v>
      </c>
      <c r="U957" s="1">
        <v>31.8</v>
      </c>
      <c r="X957" s="1">
        <v>24</v>
      </c>
      <c r="AE957" s="1">
        <v>703.8</v>
      </c>
      <c r="AG957">
        <v>1</v>
      </c>
      <c r="AH957">
        <v>1</v>
      </c>
      <c r="AI957">
        <v>1</v>
      </c>
      <c r="AJ957">
        <v>1</v>
      </c>
    </row>
    <row r="958" spans="1:36" x14ac:dyDescent="0.25">
      <c r="A958" t="s">
        <v>1741</v>
      </c>
      <c r="B958" s="1">
        <v>750</v>
      </c>
      <c r="C958" s="3">
        <f t="shared" si="14"/>
        <v>9.5654938897517048E-6</v>
      </c>
      <c r="D958" s="7">
        <v>1</v>
      </c>
      <c r="E958" s="7">
        <v>1</v>
      </c>
      <c r="T958">
        <v>11778446</v>
      </c>
      <c r="AB958" s="1">
        <v>750</v>
      </c>
      <c r="AG958">
        <v>1</v>
      </c>
      <c r="AH958">
        <v>1</v>
      </c>
      <c r="AI958">
        <v>1</v>
      </c>
      <c r="AJ958">
        <v>1</v>
      </c>
    </row>
    <row r="959" spans="1:36" x14ac:dyDescent="0.25">
      <c r="A959" t="s">
        <v>1742</v>
      </c>
      <c r="B959" s="1">
        <v>750</v>
      </c>
      <c r="C959" s="3">
        <f t="shared" si="14"/>
        <v>9.5654938897517048E-6</v>
      </c>
      <c r="D959" s="7">
        <v>6</v>
      </c>
      <c r="E959" s="7">
        <v>6</v>
      </c>
      <c r="T959">
        <v>11778264</v>
      </c>
      <c r="AA959" s="1">
        <v>750</v>
      </c>
      <c r="AG959">
        <v>1</v>
      </c>
      <c r="AH959">
        <v>1</v>
      </c>
      <c r="AI959">
        <v>1</v>
      </c>
      <c r="AJ959">
        <v>1</v>
      </c>
    </row>
    <row r="960" spans="1:36" x14ac:dyDescent="0.25">
      <c r="A960" t="s">
        <v>1743</v>
      </c>
      <c r="B960" s="1">
        <v>750</v>
      </c>
      <c r="C960" s="3">
        <f t="shared" si="14"/>
        <v>9.5654938897517048E-6</v>
      </c>
      <c r="D960" s="7">
        <v>1</v>
      </c>
      <c r="E960" s="7">
        <v>1</v>
      </c>
      <c r="T960">
        <v>11778329</v>
      </c>
      <c r="U960" s="1">
        <v>750</v>
      </c>
      <c r="AG960">
        <v>1</v>
      </c>
      <c r="AH960">
        <v>1</v>
      </c>
      <c r="AI960">
        <v>1</v>
      </c>
      <c r="AJ960">
        <v>1</v>
      </c>
    </row>
    <row r="961" spans="1:36" x14ac:dyDescent="0.25">
      <c r="A961" t="s">
        <v>1744</v>
      </c>
      <c r="B961" s="1">
        <v>750</v>
      </c>
      <c r="C961" s="3">
        <f t="shared" si="14"/>
        <v>9.5654938897517048E-6</v>
      </c>
      <c r="D961" s="7">
        <v>1</v>
      </c>
      <c r="E961" s="7">
        <v>1</v>
      </c>
      <c r="P961" t="s">
        <v>132</v>
      </c>
      <c r="R961" t="s">
        <v>33</v>
      </c>
      <c r="T961">
        <v>11777806</v>
      </c>
      <c r="X961" s="1">
        <v>750</v>
      </c>
      <c r="AG961">
        <v>1</v>
      </c>
      <c r="AH961">
        <v>1</v>
      </c>
      <c r="AI961">
        <v>1</v>
      </c>
      <c r="AJ961">
        <v>1</v>
      </c>
    </row>
    <row r="962" spans="1:36" x14ac:dyDescent="0.25">
      <c r="A962" t="s">
        <v>1745</v>
      </c>
      <c r="B962" s="1">
        <v>749.33</v>
      </c>
      <c r="C962" s="3">
        <f t="shared" si="14"/>
        <v>9.5569487152101935E-6</v>
      </c>
      <c r="D962" s="7">
        <v>1</v>
      </c>
      <c r="E962" s="7">
        <v>16</v>
      </c>
      <c r="P962" t="s">
        <v>129</v>
      </c>
      <c r="Q962" t="s">
        <v>2140</v>
      </c>
      <c r="R962" t="s">
        <v>33</v>
      </c>
      <c r="T962">
        <v>11778093</v>
      </c>
      <c r="U962" s="1">
        <v>749.33</v>
      </c>
      <c r="AG962">
        <v>1</v>
      </c>
      <c r="AH962">
        <v>1</v>
      </c>
      <c r="AI962">
        <v>1</v>
      </c>
      <c r="AJ962">
        <v>1</v>
      </c>
    </row>
    <row r="963" spans="1:36" x14ac:dyDescent="0.25">
      <c r="A963" t="s">
        <v>1746</v>
      </c>
      <c r="B963" s="1">
        <v>745</v>
      </c>
      <c r="C963" s="3">
        <f t="shared" si="14"/>
        <v>9.5017239304866926E-6</v>
      </c>
      <c r="D963" s="7">
        <v>1</v>
      </c>
      <c r="E963" s="7">
        <v>1</v>
      </c>
      <c r="T963">
        <v>11778289</v>
      </c>
      <c r="Y963" s="1">
        <v>745</v>
      </c>
      <c r="AG963">
        <v>1</v>
      </c>
      <c r="AH963">
        <v>1</v>
      </c>
      <c r="AI963">
        <v>1</v>
      </c>
      <c r="AJ963">
        <v>1</v>
      </c>
    </row>
    <row r="964" spans="1:36" x14ac:dyDescent="0.25">
      <c r="A964" t="s">
        <v>1747</v>
      </c>
      <c r="B964" s="1">
        <v>742.41</v>
      </c>
      <c r="C964" s="3">
        <f t="shared" ref="C964:C1027" si="15">+B964/$B$1357</f>
        <v>9.4686910915874161E-6</v>
      </c>
      <c r="D964" s="7">
        <v>2</v>
      </c>
      <c r="E964" s="7">
        <v>3</v>
      </c>
      <c r="T964">
        <v>11778188</v>
      </c>
      <c r="U964" s="1">
        <v>367.65</v>
      </c>
      <c r="W964" s="1">
        <v>374.76</v>
      </c>
      <c r="AG964">
        <v>1</v>
      </c>
      <c r="AH964">
        <v>1</v>
      </c>
      <c r="AI964">
        <v>1</v>
      </c>
      <c r="AJ964">
        <v>1</v>
      </c>
    </row>
    <row r="965" spans="1:36" x14ac:dyDescent="0.25">
      <c r="A965" t="s">
        <v>1748</v>
      </c>
      <c r="B965" s="1">
        <v>738.85</v>
      </c>
      <c r="C965" s="3">
        <f t="shared" si="15"/>
        <v>9.4232868805907291E-6</v>
      </c>
      <c r="D965" s="7">
        <v>10</v>
      </c>
      <c r="E965" s="7">
        <v>35</v>
      </c>
      <c r="P965" t="s">
        <v>132</v>
      </c>
      <c r="Q965" t="s">
        <v>2147</v>
      </c>
      <c r="R965" t="s">
        <v>33</v>
      </c>
      <c r="T965">
        <v>11777517</v>
      </c>
      <c r="W965" s="1">
        <v>261.2</v>
      </c>
      <c r="X965" s="1">
        <v>337</v>
      </c>
      <c r="Y965" s="1">
        <v>97.1</v>
      </c>
      <c r="AD965" s="1">
        <v>43.55</v>
      </c>
      <c r="AG965">
        <v>1</v>
      </c>
      <c r="AH965">
        <v>1</v>
      </c>
      <c r="AI965">
        <v>9</v>
      </c>
      <c r="AJ965">
        <v>7</v>
      </c>
    </row>
    <row r="966" spans="1:36" x14ac:dyDescent="0.25">
      <c r="A966" t="s">
        <v>1749</v>
      </c>
      <c r="B966" s="1">
        <v>738</v>
      </c>
      <c r="C966" s="3">
        <f t="shared" si="15"/>
        <v>9.412445987515677E-6</v>
      </c>
      <c r="D966" s="7">
        <v>1</v>
      </c>
      <c r="E966" s="7">
        <v>1</v>
      </c>
      <c r="T966">
        <v>11778408</v>
      </c>
      <c r="AF966" s="1">
        <v>738</v>
      </c>
      <c r="AG966">
        <v>1</v>
      </c>
      <c r="AH966">
        <v>1</v>
      </c>
      <c r="AI966">
        <v>1</v>
      </c>
      <c r="AJ966">
        <v>1</v>
      </c>
    </row>
    <row r="967" spans="1:36" x14ac:dyDescent="0.25">
      <c r="A967" t="s">
        <v>1750</v>
      </c>
      <c r="B967" s="1">
        <v>729</v>
      </c>
      <c r="C967" s="3">
        <f t="shared" si="15"/>
        <v>9.2976600608386561E-6</v>
      </c>
      <c r="D967" s="7">
        <v>1</v>
      </c>
      <c r="E967" s="7">
        <v>1</v>
      </c>
      <c r="T967">
        <v>11778478</v>
      </c>
      <c r="AB967" s="1">
        <v>729</v>
      </c>
      <c r="AG967">
        <v>1</v>
      </c>
      <c r="AH967">
        <v>1</v>
      </c>
      <c r="AI967">
        <v>1</v>
      </c>
      <c r="AJ967">
        <v>1</v>
      </c>
    </row>
    <row r="968" spans="1:36" x14ac:dyDescent="0.25">
      <c r="A968" t="s">
        <v>1751</v>
      </c>
      <c r="B968" s="1">
        <v>720.18</v>
      </c>
      <c r="C968" s="3">
        <f t="shared" si="15"/>
        <v>9.1851698526951761E-6</v>
      </c>
      <c r="D968" s="7">
        <v>1</v>
      </c>
      <c r="E968" s="7">
        <v>1</v>
      </c>
      <c r="T968">
        <v>11778232</v>
      </c>
      <c r="W968" s="1">
        <v>720.18</v>
      </c>
      <c r="AG968">
        <v>1</v>
      </c>
      <c r="AH968">
        <v>1</v>
      </c>
      <c r="AI968">
        <v>1</v>
      </c>
      <c r="AJ968">
        <v>1</v>
      </c>
    </row>
    <row r="969" spans="1:36" x14ac:dyDescent="0.25">
      <c r="A969" t="s">
        <v>1752</v>
      </c>
      <c r="B969" s="1">
        <v>717.56</v>
      </c>
      <c r="C969" s="3">
        <f t="shared" si="15"/>
        <v>9.15175439404031E-6</v>
      </c>
      <c r="D969" s="7">
        <v>3</v>
      </c>
      <c r="E969" s="7">
        <v>4</v>
      </c>
      <c r="P969" t="s">
        <v>217</v>
      </c>
      <c r="Q969" t="s">
        <v>2149</v>
      </c>
      <c r="R969" t="s">
        <v>33</v>
      </c>
      <c r="T969">
        <v>11777385</v>
      </c>
      <c r="X969" s="1">
        <v>479.7</v>
      </c>
      <c r="Z969" s="1">
        <v>237.86</v>
      </c>
      <c r="AG969">
        <v>1</v>
      </c>
      <c r="AH969">
        <v>1</v>
      </c>
      <c r="AI969">
        <v>1</v>
      </c>
      <c r="AJ969">
        <v>1</v>
      </c>
    </row>
    <row r="970" spans="1:36" x14ac:dyDescent="0.25">
      <c r="A970" t="s">
        <v>1753</v>
      </c>
      <c r="B970" s="1">
        <v>715</v>
      </c>
      <c r="C970" s="3">
        <f t="shared" si="15"/>
        <v>9.1191041748966248E-6</v>
      </c>
      <c r="D970" s="7">
        <v>3</v>
      </c>
      <c r="E970" s="7">
        <v>3</v>
      </c>
      <c r="T970">
        <v>11777838</v>
      </c>
      <c r="V970" s="1">
        <v>565</v>
      </c>
      <c r="AE970" s="1">
        <v>75</v>
      </c>
      <c r="AF970" s="1">
        <v>75</v>
      </c>
      <c r="AG970">
        <v>1</v>
      </c>
      <c r="AH970">
        <v>1</v>
      </c>
      <c r="AI970">
        <v>2</v>
      </c>
      <c r="AJ970">
        <v>2</v>
      </c>
    </row>
    <row r="971" spans="1:36" x14ac:dyDescent="0.25">
      <c r="A971" t="s">
        <v>1754</v>
      </c>
      <c r="B971" s="1">
        <v>712</v>
      </c>
      <c r="C971" s="3">
        <f t="shared" si="15"/>
        <v>9.0808421993376178E-6</v>
      </c>
      <c r="D971" s="7">
        <v>1</v>
      </c>
      <c r="E971" s="7">
        <v>4</v>
      </c>
      <c r="T971">
        <v>11777657</v>
      </c>
      <c r="AB971" s="1">
        <v>712</v>
      </c>
      <c r="AG971">
        <v>1</v>
      </c>
      <c r="AH971">
        <v>1</v>
      </c>
      <c r="AI971">
        <v>1</v>
      </c>
      <c r="AJ971">
        <v>2</v>
      </c>
    </row>
    <row r="972" spans="1:36" x14ac:dyDescent="0.25">
      <c r="A972" t="s">
        <v>1755</v>
      </c>
      <c r="B972" s="1">
        <v>710.4</v>
      </c>
      <c r="C972" s="3">
        <f t="shared" si="15"/>
        <v>9.0604358123728143E-6</v>
      </c>
      <c r="D972" s="7">
        <v>3</v>
      </c>
      <c r="E972" s="7">
        <v>3</v>
      </c>
      <c r="T972">
        <v>11778126</v>
      </c>
      <c r="U972" s="1">
        <v>142.08000000000001</v>
      </c>
      <c r="V972" s="1">
        <v>319.68</v>
      </c>
      <c r="W972" s="1">
        <v>248.64</v>
      </c>
      <c r="AG972">
        <v>1</v>
      </c>
      <c r="AH972">
        <v>1</v>
      </c>
      <c r="AI972">
        <v>1</v>
      </c>
      <c r="AJ972">
        <v>1</v>
      </c>
    </row>
    <row r="973" spans="1:36" x14ac:dyDescent="0.25">
      <c r="A973" t="s">
        <v>1756</v>
      </c>
      <c r="B973" s="1">
        <v>705</v>
      </c>
      <c r="C973" s="3">
        <f t="shared" si="15"/>
        <v>8.9915642563666022E-6</v>
      </c>
      <c r="D973" s="7">
        <v>2</v>
      </c>
      <c r="E973" s="7">
        <v>3</v>
      </c>
      <c r="T973">
        <v>11778179</v>
      </c>
      <c r="AA973" s="1">
        <v>352.5</v>
      </c>
      <c r="AC973" s="1">
        <v>352.5</v>
      </c>
      <c r="AG973">
        <v>2</v>
      </c>
      <c r="AH973">
        <v>1</v>
      </c>
      <c r="AI973">
        <v>2</v>
      </c>
      <c r="AJ973">
        <v>3</v>
      </c>
    </row>
    <row r="974" spans="1:36" x14ac:dyDescent="0.25">
      <c r="A974" t="s">
        <v>1757</v>
      </c>
      <c r="B974" s="1">
        <v>702.72</v>
      </c>
      <c r="C974" s="3">
        <f t="shared" si="15"/>
        <v>8.9624851549417569E-6</v>
      </c>
      <c r="D974" s="7">
        <v>1</v>
      </c>
      <c r="E974" s="7">
        <v>1</v>
      </c>
      <c r="P974" t="s">
        <v>132</v>
      </c>
      <c r="Q974" t="s">
        <v>2141</v>
      </c>
      <c r="R974" t="s">
        <v>33</v>
      </c>
      <c r="T974">
        <v>11777865</v>
      </c>
      <c r="X974" s="1">
        <v>702.72</v>
      </c>
      <c r="AG974">
        <v>1</v>
      </c>
      <c r="AH974">
        <v>1</v>
      </c>
      <c r="AI974">
        <v>1</v>
      </c>
      <c r="AJ974">
        <v>1</v>
      </c>
    </row>
    <row r="975" spans="1:36" x14ac:dyDescent="0.25">
      <c r="A975" t="s">
        <v>1758</v>
      </c>
      <c r="B975" s="1">
        <v>690</v>
      </c>
      <c r="C975" s="3">
        <f t="shared" si="15"/>
        <v>8.8002543785715674E-6</v>
      </c>
      <c r="D975" s="7">
        <v>1</v>
      </c>
      <c r="E975" s="7">
        <v>1</v>
      </c>
      <c r="P975" t="s">
        <v>50</v>
      </c>
      <c r="Q975" t="s">
        <v>2143</v>
      </c>
      <c r="R975" t="s">
        <v>51</v>
      </c>
      <c r="T975">
        <v>11777471</v>
      </c>
      <c r="Y975" s="1">
        <v>690</v>
      </c>
      <c r="AG975">
        <v>1</v>
      </c>
      <c r="AH975">
        <v>1</v>
      </c>
      <c r="AI975">
        <v>1</v>
      </c>
      <c r="AJ975">
        <v>1</v>
      </c>
    </row>
    <row r="976" spans="1:36" x14ac:dyDescent="0.25">
      <c r="A976" t="s">
        <v>1759</v>
      </c>
      <c r="B976" s="1">
        <v>689.12</v>
      </c>
      <c r="C976" s="3">
        <f t="shared" si="15"/>
        <v>8.7890308657409256E-6</v>
      </c>
      <c r="D976" s="7">
        <v>1</v>
      </c>
      <c r="E976" s="7">
        <v>6</v>
      </c>
      <c r="T976">
        <v>11778440</v>
      </c>
      <c r="AC976" s="1">
        <v>689.12</v>
      </c>
      <c r="AG976">
        <v>1</v>
      </c>
      <c r="AH976">
        <v>1</v>
      </c>
      <c r="AI976">
        <v>1</v>
      </c>
      <c r="AJ976">
        <v>1</v>
      </c>
    </row>
    <row r="977" spans="1:36" x14ac:dyDescent="0.25">
      <c r="A977" t="s">
        <v>1760</v>
      </c>
      <c r="B977" s="1">
        <v>686.99</v>
      </c>
      <c r="C977" s="3">
        <f t="shared" si="15"/>
        <v>8.7618648630940317E-6</v>
      </c>
      <c r="D977" s="7">
        <v>2</v>
      </c>
      <c r="E977" s="7">
        <v>5</v>
      </c>
      <c r="T977">
        <v>11778411</v>
      </c>
      <c r="W977" s="1">
        <v>227.99</v>
      </c>
      <c r="AD977" s="1">
        <v>459</v>
      </c>
      <c r="AG977">
        <v>1</v>
      </c>
      <c r="AH977">
        <v>2</v>
      </c>
      <c r="AI977">
        <v>1</v>
      </c>
      <c r="AJ977">
        <v>2</v>
      </c>
    </row>
    <row r="978" spans="1:36" x14ac:dyDescent="0.25">
      <c r="A978" t="s">
        <v>1761</v>
      </c>
      <c r="B978" s="1">
        <v>684.88</v>
      </c>
      <c r="C978" s="3">
        <f t="shared" si="15"/>
        <v>8.7349539402841969E-6</v>
      </c>
      <c r="D978" s="7">
        <v>6</v>
      </c>
      <c r="E978" s="7">
        <v>8</v>
      </c>
      <c r="P978" t="s">
        <v>43</v>
      </c>
      <c r="Q978" t="s">
        <v>2144</v>
      </c>
      <c r="R978" t="s">
        <v>44</v>
      </c>
      <c r="T978">
        <v>11777783</v>
      </c>
      <c r="V978" s="1">
        <v>65.78</v>
      </c>
      <c r="X978" s="1">
        <v>28.32</v>
      </c>
      <c r="Y978" s="1">
        <v>505.99</v>
      </c>
      <c r="Z978" s="1">
        <v>84.79</v>
      </c>
      <c r="AG978">
        <v>2</v>
      </c>
      <c r="AH978">
        <v>2</v>
      </c>
      <c r="AI978">
        <v>4</v>
      </c>
      <c r="AJ978">
        <v>5</v>
      </c>
    </row>
    <row r="979" spans="1:36" x14ac:dyDescent="0.25">
      <c r="A979" t="s">
        <v>1762</v>
      </c>
      <c r="B979" s="1">
        <v>683.55</v>
      </c>
      <c r="C979" s="3">
        <f t="shared" si="15"/>
        <v>8.717991131119703E-6</v>
      </c>
      <c r="D979" s="7">
        <v>5</v>
      </c>
      <c r="E979" s="7">
        <v>5</v>
      </c>
      <c r="P979" t="s">
        <v>103</v>
      </c>
      <c r="Q979" t="s">
        <v>2145</v>
      </c>
      <c r="R979" t="s">
        <v>33</v>
      </c>
      <c r="T979">
        <v>11777897</v>
      </c>
      <c r="Z979" s="1">
        <v>122</v>
      </c>
      <c r="AA979" s="1">
        <v>329</v>
      </c>
      <c r="AD979" s="1">
        <v>48</v>
      </c>
      <c r="AF979" s="1">
        <v>184.55</v>
      </c>
      <c r="AG979">
        <v>1</v>
      </c>
      <c r="AH979">
        <v>1</v>
      </c>
      <c r="AI979">
        <v>1</v>
      </c>
      <c r="AJ979">
        <v>2</v>
      </c>
    </row>
    <row r="980" spans="1:36" x14ac:dyDescent="0.25">
      <c r="A980" t="s">
        <v>1763</v>
      </c>
      <c r="B980" s="1">
        <v>678</v>
      </c>
      <c r="C980" s="3">
        <f t="shared" si="15"/>
        <v>8.6472064763355413E-6</v>
      </c>
      <c r="D980" s="7">
        <v>2</v>
      </c>
      <c r="E980" s="7">
        <v>4</v>
      </c>
      <c r="Q980" t="s">
        <v>2149</v>
      </c>
      <c r="R980" t="s">
        <v>33</v>
      </c>
      <c r="T980">
        <v>11778042</v>
      </c>
      <c r="X980" s="1">
        <v>678</v>
      </c>
      <c r="AG980">
        <v>1</v>
      </c>
      <c r="AH980">
        <v>1</v>
      </c>
      <c r="AI980">
        <v>1</v>
      </c>
      <c r="AJ980">
        <v>2</v>
      </c>
    </row>
    <row r="981" spans="1:36" x14ac:dyDescent="0.25">
      <c r="A981" t="s">
        <v>1764</v>
      </c>
      <c r="B981" s="1">
        <v>675</v>
      </c>
      <c r="C981" s="3">
        <f t="shared" si="15"/>
        <v>8.6089445007765343E-6</v>
      </c>
      <c r="D981" s="7">
        <v>1</v>
      </c>
      <c r="E981" s="7">
        <v>1</v>
      </c>
      <c r="P981" t="s">
        <v>50</v>
      </c>
      <c r="Q981" t="s">
        <v>2141</v>
      </c>
      <c r="R981" t="s">
        <v>51</v>
      </c>
      <c r="T981">
        <v>11777427</v>
      </c>
      <c r="AA981" s="1">
        <v>675</v>
      </c>
      <c r="AG981">
        <v>1</v>
      </c>
      <c r="AH981">
        <v>1</v>
      </c>
      <c r="AI981">
        <v>1</v>
      </c>
      <c r="AJ981">
        <v>1</v>
      </c>
    </row>
    <row r="982" spans="1:36" x14ac:dyDescent="0.25">
      <c r="A982" t="s">
        <v>1765</v>
      </c>
      <c r="B982" s="1">
        <v>668.61</v>
      </c>
      <c r="C982" s="3">
        <f t="shared" si="15"/>
        <v>8.5274464928358491E-6</v>
      </c>
      <c r="D982" s="7">
        <v>4</v>
      </c>
      <c r="E982" s="7">
        <v>7</v>
      </c>
      <c r="P982" t="s">
        <v>88</v>
      </c>
      <c r="Q982" t="s">
        <v>2140</v>
      </c>
      <c r="R982" t="s">
        <v>44</v>
      </c>
      <c r="T982">
        <v>11777827</v>
      </c>
      <c r="W982" s="1">
        <v>17</v>
      </c>
      <c r="X982" s="1">
        <v>48.41</v>
      </c>
      <c r="Z982" s="1">
        <v>382.5</v>
      </c>
      <c r="AE982" s="1">
        <v>220.7</v>
      </c>
      <c r="AG982">
        <v>1</v>
      </c>
      <c r="AH982">
        <v>1</v>
      </c>
      <c r="AI982">
        <v>2</v>
      </c>
      <c r="AJ982">
        <v>1</v>
      </c>
    </row>
    <row r="983" spans="1:36" x14ac:dyDescent="0.25">
      <c r="A983" t="s">
        <v>1766</v>
      </c>
      <c r="B983" s="1">
        <v>665</v>
      </c>
      <c r="C983" s="3">
        <f t="shared" si="15"/>
        <v>8.4814045822465117E-6</v>
      </c>
      <c r="D983" s="7">
        <v>6</v>
      </c>
      <c r="E983" s="7">
        <v>6</v>
      </c>
      <c r="P983" t="s">
        <v>43</v>
      </c>
      <c r="Q983" t="s">
        <v>2142</v>
      </c>
      <c r="R983" t="s">
        <v>44</v>
      </c>
      <c r="T983">
        <v>11778064</v>
      </c>
      <c r="X983" s="1">
        <v>125</v>
      </c>
      <c r="Y983" s="1">
        <v>250</v>
      </c>
      <c r="AC983" s="1">
        <v>195</v>
      </c>
      <c r="AD983" s="1">
        <v>95</v>
      </c>
      <c r="AG983">
        <v>2</v>
      </c>
      <c r="AH983">
        <v>2</v>
      </c>
      <c r="AI983">
        <v>3</v>
      </c>
      <c r="AJ983">
        <v>3</v>
      </c>
    </row>
    <row r="984" spans="1:36" x14ac:dyDescent="0.25">
      <c r="A984" t="s">
        <v>1767</v>
      </c>
      <c r="B984" s="1">
        <v>660</v>
      </c>
      <c r="C984" s="3">
        <f t="shared" si="15"/>
        <v>8.4176346229814995E-6</v>
      </c>
      <c r="D984" s="7">
        <v>2</v>
      </c>
      <c r="E984" s="7">
        <v>2</v>
      </c>
      <c r="T984">
        <v>11778382</v>
      </c>
      <c r="U984" s="1">
        <v>660</v>
      </c>
      <c r="AG984">
        <v>1</v>
      </c>
      <c r="AH984">
        <v>1</v>
      </c>
      <c r="AI984">
        <v>1</v>
      </c>
      <c r="AJ984">
        <v>1</v>
      </c>
    </row>
    <row r="985" spans="1:36" x14ac:dyDescent="0.25">
      <c r="A985" t="s">
        <v>1768</v>
      </c>
      <c r="B985" s="1">
        <v>660</v>
      </c>
      <c r="C985" s="3">
        <f t="shared" si="15"/>
        <v>8.4176346229814995E-6</v>
      </c>
      <c r="D985" s="7">
        <v>2</v>
      </c>
      <c r="E985" s="7">
        <v>2</v>
      </c>
      <c r="T985">
        <v>11777660</v>
      </c>
      <c r="U985" s="1">
        <v>360</v>
      </c>
      <c r="AE985" s="1">
        <v>300</v>
      </c>
      <c r="AG985">
        <v>2</v>
      </c>
      <c r="AH985">
        <v>2</v>
      </c>
      <c r="AI985">
        <v>2</v>
      </c>
      <c r="AJ985">
        <v>2</v>
      </c>
    </row>
    <row r="986" spans="1:36" x14ac:dyDescent="0.25">
      <c r="A986" t="s">
        <v>1769</v>
      </c>
      <c r="B986" s="1">
        <v>659.01</v>
      </c>
      <c r="C986" s="3">
        <f t="shared" si="15"/>
        <v>8.4050081710470265E-6</v>
      </c>
      <c r="D986" s="7">
        <v>4</v>
      </c>
      <c r="E986" s="7">
        <v>11</v>
      </c>
      <c r="P986" t="s">
        <v>43</v>
      </c>
      <c r="Q986" t="s">
        <v>2142</v>
      </c>
      <c r="R986" t="s">
        <v>44</v>
      </c>
      <c r="T986">
        <v>11777352</v>
      </c>
      <c r="U986" s="1">
        <v>39.6</v>
      </c>
      <c r="Y986" s="1">
        <v>511.46</v>
      </c>
      <c r="AB986" s="1">
        <v>92.67</v>
      </c>
      <c r="AC986" s="1">
        <v>15.28</v>
      </c>
      <c r="AG986">
        <v>1</v>
      </c>
      <c r="AH986">
        <v>1</v>
      </c>
      <c r="AI986">
        <v>3</v>
      </c>
      <c r="AJ986">
        <v>1</v>
      </c>
    </row>
    <row r="987" spans="1:36" x14ac:dyDescent="0.25">
      <c r="A987" t="s">
        <v>1770</v>
      </c>
      <c r="B987" s="1">
        <v>658</v>
      </c>
      <c r="C987" s="3">
        <f t="shared" si="15"/>
        <v>8.3921266392754943E-6</v>
      </c>
      <c r="D987" s="7">
        <v>1</v>
      </c>
      <c r="E987" s="7">
        <v>6</v>
      </c>
      <c r="P987" t="s">
        <v>217</v>
      </c>
      <c r="Q987" t="s">
        <v>2146</v>
      </c>
      <c r="R987" t="s">
        <v>33</v>
      </c>
      <c r="T987">
        <v>11778034</v>
      </c>
      <c r="W987" s="1">
        <v>658</v>
      </c>
      <c r="AG987">
        <v>1</v>
      </c>
      <c r="AH987">
        <v>1</v>
      </c>
      <c r="AI987">
        <v>1</v>
      </c>
      <c r="AJ987">
        <v>2</v>
      </c>
    </row>
    <row r="988" spans="1:36" x14ac:dyDescent="0.25">
      <c r="A988" t="s">
        <v>1771</v>
      </c>
      <c r="B988" s="1">
        <v>656.89</v>
      </c>
      <c r="C988" s="3">
        <f t="shared" si="15"/>
        <v>8.377969708318663E-6</v>
      </c>
      <c r="D988" s="7">
        <v>6</v>
      </c>
      <c r="E988" s="7">
        <v>6</v>
      </c>
      <c r="T988">
        <v>11777997</v>
      </c>
      <c r="X988" s="1">
        <v>21.85</v>
      </c>
      <c r="Y988" s="1">
        <v>183.63</v>
      </c>
      <c r="AC988" s="1">
        <v>114.96</v>
      </c>
      <c r="AD988" s="1">
        <v>336.45</v>
      </c>
      <c r="AG988">
        <v>1</v>
      </c>
      <c r="AH988">
        <v>1</v>
      </c>
      <c r="AI988">
        <v>1</v>
      </c>
      <c r="AJ988">
        <v>1</v>
      </c>
    </row>
    <row r="989" spans="1:36" x14ac:dyDescent="0.25">
      <c r="A989" t="s">
        <v>1772</v>
      </c>
      <c r="B989" s="1">
        <v>655.64</v>
      </c>
      <c r="C989" s="3">
        <f t="shared" si="15"/>
        <v>8.3620272185024091E-6</v>
      </c>
      <c r="D989" s="7">
        <v>6</v>
      </c>
      <c r="E989" s="7">
        <v>11</v>
      </c>
      <c r="P989" t="s">
        <v>88</v>
      </c>
      <c r="Q989" t="s">
        <v>2140</v>
      </c>
      <c r="R989" t="s">
        <v>44</v>
      </c>
      <c r="T989">
        <v>11777571</v>
      </c>
      <c r="U989" s="1">
        <v>71.510000000000005</v>
      </c>
      <c r="V989" s="1">
        <v>139.99</v>
      </c>
      <c r="W989" s="1">
        <v>72.5</v>
      </c>
      <c r="AB989" s="1">
        <v>331.04</v>
      </c>
      <c r="AF989" s="1">
        <v>40.6</v>
      </c>
      <c r="AG989">
        <v>1</v>
      </c>
      <c r="AH989">
        <v>1</v>
      </c>
      <c r="AI989">
        <v>4</v>
      </c>
      <c r="AJ989">
        <v>3</v>
      </c>
    </row>
    <row r="990" spans="1:36" x14ac:dyDescent="0.25">
      <c r="A990" t="s">
        <v>1773</v>
      </c>
      <c r="B990" s="1">
        <v>650</v>
      </c>
      <c r="C990" s="3">
        <f t="shared" si="15"/>
        <v>8.2900947044514769E-6</v>
      </c>
      <c r="D990" s="7">
        <v>2</v>
      </c>
      <c r="E990" s="7">
        <v>2</v>
      </c>
      <c r="Q990" t="s">
        <v>2145</v>
      </c>
      <c r="R990" t="s">
        <v>33</v>
      </c>
      <c r="T990">
        <v>11777949</v>
      </c>
      <c r="AB990" s="1">
        <v>400</v>
      </c>
      <c r="AF990" s="1">
        <v>250</v>
      </c>
      <c r="AG990">
        <v>1</v>
      </c>
      <c r="AH990">
        <v>2</v>
      </c>
      <c r="AI990">
        <v>2</v>
      </c>
      <c r="AJ990">
        <v>2</v>
      </c>
    </row>
    <row r="991" spans="1:36" x14ac:dyDescent="0.25">
      <c r="A991" t="s">
        <v>1774</v>
      </c>
      <c r="B991" s="1">
        <v>650</v>
      </c>
      <c r="C991" s="3">
        <f t="shared" si="15"/>
        <v>8.2900947044514769E-6</v>
      </c>
      <c r="D991" s="7">
        <v>3</v>
      </c>
      <c r="E991" s="7">
        <v>3</v>
      </c>
      <c r="P991" t="s">
        <v>217</v>
      </c>
      <c r="Q991" t="s">
        <v>2148</v>
      </c>
      <c r="R991" t="s">
        <v>33</v>
      </c>
      <c r="T991">
        <v>11777379</v>
      </c>
      <c r="V991" s="1">
        <v>360</v>
      </c>
      <c r="X991" s="1">
        <v>190</v>
      </c>
      <c r="AA991" s="1">
        <v>100</v>
      </c>
      <c r="AG991">
        <v>1</v>
      </c>
      <c r="AH991">
        <v>2</v>
      </c>
      <c r="AI991">
        <v>1</v>
      </c>
      <c r="AJ991">
        <v>2</v>
      </c>
    </row>
    <row r="992" spans="1:36" x14ac:dyDescent="0.25">
      <c r="A992" t="s">
        <v>1775</v>
      </c>
      <c r="B992" s="1">
        <v>640.85</v>
      </c>
      <c r="C992" s="3">
        <f t="shared" si="15"/>
        <v>8.1733956789965065E-6</v>
      </c>
      <c r="D992" s="7">
        <v>3</v>
      </c>
      <c r="E992" s="7">
        <v>16</v>
      </c>
      <c r="T992">
        <v>11778208</v>
      </c>
      <c r="U992" s="1">
        <v>372.92</v>
      </c>
      <c r="Z992" s="1">
        <v>138.33000000000001</v>
      </c>
      <c r="AA992" s="1">
        <v>129.6</v>
      </c>
      <c r="AG992">
        <v>1</v>
      </c>
      <c r="AH992">
        <v>1</v>
      </c>
      <c r="AI992">
        <v>2</v>
      </c>
      <c r="AJ992">
        <v>2</v>
      </c>
    </row>
    <row r="993" spans="1:36" x14ac:dyDescent="0.25">
      <c r="A993" t="s">
        <v>1776</v>
      </c>
      <c r="B993" s="1">
        <v>636</v>
      </c>
      <c r="C993" s="3">
        <f t="shared" si="15"/>
        <v>8.1115388185094456E-6</v>
      </c>
      <c r="D993" s="7">
        <v>4</v>
      </c>
      <c r="E993" s="7">
        <v>4</v>
      </c>
      <c r="T993">
        <v>11777942</v>
      </c>
      <c r="U993" s="1">
        <v>159</v>
      </c>
      <c r="Z993" s="1">
        <v>159</v>
      </c>
      <c r="AA993" s="1">
        <v>318</v>
      </c>
      <c r="AG993">
        <v>2</v>
      </c>
      <c r="AH993">
        <v>2</v>
      </c>
      <c r="AI993">
        <v>2</v>
      </c>
      <c r="AJ993">
        <v>2</v>
      </c>
    </row>
    <row r="994" spans="1:36" x14ac:dyDescent="0.25">
      <c r="A994" t="s">
        <v>1777</v>
      </c>
      <c r="B994" s="1">
        <v>635.35</v>
      </c>
      <c r="C994" s="3">
        <f t="shared" si="15"/>
        <v>8.1032487238049934E-6</v>
      </c>
      <c r="D994" s="7">
        <v>3</v>
      </c>
      <c r="E994" s="7">
        <v>3</v>
      </c>
      <c r="T994">
        <v>11778493</v>
      </c>
      <c r="U994" s="1">
        <v>78.349999999999994</v>
      </c>
      <c r="Z994" s="1">
        <v>60</v>
      </c>
      <c r="AA994" s="1">
        <v>497</v>
      </c>
      <c r="AG994">
        <v>1</v>
      </c>
      <c r="AH994">
        <v>1</v>
      </c>
      <c r="AI994">
        <v>1</v>
      </c>
      <c r="AJ994">
        <v>1</v>
      </c>
    </row>
    <row r="995" spans="1:36" x14ac:dyDescent="0.25">
      <c r="A995" t="s">
        <v>1778</v>
      </c>
      <c r="B995" s="1">
        <v>631.75</v>
      </c>
      <c r="C995" s="3">
        <f t="shared" si="15"/>
        <v>8.0573343531341848E-6</v>
      </c>
      <c r="D995" s="7">
        <v>14</v>
      </c>
      <c r="E995" s="7">
        <v>51</v>
      </c>
      <c r="P995" t="s">
        <v>132</v>
      </c>
      <c r="Q995" t="s">
        <v>2147</v>
      </c>
      <c r="R995" t="s">
        <v>33</v>
      </c>
      <c r="T995">
        <v>11777830</v>
      </c>
      <c r="V995" s="1">
        <v>166.45</v>
      </c>
      <c r="W995" s="1">
        <v>110.95</v>
      </c>
      <c r="X995" s="1">
        <v>25.25</v>
      </c>
      <c r="Z995" s="1">
        <v>89.1</v>
      </c>
      <c r="AA995" s="1">
        <v>29.4</v>
      </c>
      <c r="AB995" s="1">
        <v>68.75</v>
      </c>
      <c r="AD995" s="1">
        <v>25.15</v>
      </c>
      <c r="AF995" s="1">
        <v>116.7</v>
      </c>
      <c r="AG995">
        <v>1</v>
      </c>
      <c r="AH995">
        <v>1</v>
      </c>
      <c r="AI995">
        <v>10</v>
      </c>
      <c r="AJ995">
        <v>4</v>
      </c>
    </row>
    <row r="996" spans="1:36" x14ac:dyDescent="0.25">
      <c r="A996" t="s">
        <v>1779</v>
      </c>
      <c r="B996" s="1">
        <v>630.39</v>
      </c>
      <c r="C996" s="3">
        <f t="shared" si="15"/>
        <v>8.039988924214103E-6</v>
      </c>
      <c r="D996" s="7">
        <v>8</v>
      </c>
      <c r="E996" s="7">
        <v>12</v>
      </c>
      <c r="P996" t="s">
        <v>217</v>
      </c>
      <c r="R996" t="s">
        <v>33</v>
      </c>
      <c r="T996">
        <v>11777782</v>
      </c>
      <c r="U996" s="1">
        <v>47.34</v>
      </c>
      <c r="AA996" s="1">
        <v>106.95</v>
      </c>
      <c r="AB996" s="1">
        <v>105</v>
      </c>
      <c r="AC996" s="1">
        <v>37.950000000000003</v>
      </c>
      <c r="AD996" s="1">
        <v>126.85</v>
      </c>
      <c r="AF996" s="1">
        <v>206.3</v>
      </c>
      <c r="AG996">
        <v>1</v>
      </c>
      <c r="AH996">
        <v>1</v>
      </c>
      <c r="AI996">
        <v>3</v>
      </c>
      <c r="AJ996">
        <v>3</v>
      </c>
    </row>
    <row r="997" spans="1:36" x14ac:dyDescent="0.25">
      <c r="A997" t="s">
        <v>1780</v>
      </c>
      <c r="B997" s="1">
        <v>630</v>
      </c>
      <c r="C997" s="3">
        <f t="shared" si="15"/>
        <v>8.0350148673914317E-6</v>
      </c>
      <c r="D997" s="7">
        <v>1</v>
      </c>
      <c r="E997" s="7">
        <v>3</v>
      </c>
      <c r="T997">
        <v>11778467</v>
      </c>
      <c r="AD997" s="1">
        <v>630</v>
      </c>
      <c r="AG997">
        <v>1</v>
      </c>
      <c r="AH997">
        <v>1</v>
      </c>
      <c r="AI997">
        <v>1</v>
      </c>
      <c r="AJ997">
        <v>1</v>
      </c>
    </row>
    <row r="998" spans="1:36" x14ac:dyDescent="0.25">
      <c r="A998" t="s">
        <v>1781</v>
      </c>
      <c r="B998" s="1">
        <v>630</v>
      </c>
      <c r="C998" s="3">
        <f t="shared" si="15"/>
        <v>8.0350148673914317E-6</v>
      </c>
      <c r="D998" s="7">
        <v>2</v>
      </c>
      <c r="E998" s="7">
        <v>4</v>
      </c>
      <c r="T998">
        <v>11778104</v>
      </c>
      <c r="U998" s="1">
        <v>60</v>
      </c>
      <c r="AD998" s="1">
        <v>570</v>
      </c>
      <c r="AG998">
        <v>1</v>
      </c>
      <c r="AH998">
        <v>1</v>
      </c>
      <c r="AI998">
        <v>2</v>
      </c>
      <c r="AJ998">
        <v>3</v>
      </c>
    </row>
    <row r="999" spans="1:36" x14ac:dyDescent="0.25">
      <c r="A999" t="s">
        <v>1782</v>
      </c>
      <c r="B999" s="1">
        <v>627.6</v>
      </c>
      <c r="C999" s="3">
        <f t="shared" si="15"/>
        <v>8.0044052869442265E-6</v>
      </c>
      <c r="D999" s="7">
        <v>1</v>
      </c>
      <c r="E999" s="7">
        <v>5</v>
      </c>
      <c r="T999">
        <v>11778244</v>
      </c>
      <c r="W999" s="1">
        <v>627.6</v>
      </c>
      <c r="AG999">
        <v>1</v>
      </c>
      <c r="AH999">
        <v>1</v>
      </c>
      <c r="AI999">
        <v>1</v>
      </c>
      <c r="AJ999">
        <v>2</v>
      </c>
    </row>
    <row r="1000" spans="1:36" x14ac:dyDescent="0.25">
      <c r="A1000" t="s">
        <v>1783</v>
      </c>
      <c r="B1000" s="1">
        <v>627.37</v>
      </c>
      <c r="C1000" s="3">
        <f t="shared" si="15"/>
        <v>8.0014718688180352E-6</v>
      </c>
      <c r="D1000" s="7">
        <v>4</v>
      </c>
      <c r="E1000" s="7">
        <v>4</v>
      </c>
      <c r="T1000">
        <v>11778618</v>
      </c>
      <c r="U1000" s="1">
        <v>334.93</v>
      </c>
      <c r="AD1000" s="1">
        <v>149.97</v>
      </c>
      <c r="AF1000" s="1">
        <v>142.47</v>
      </c>
      <c r="AG1000">
        <v>1</v>
      </c>
      <c r="AH1000">
        <v>1</v>
      </c>
      <c r="AI1000">
        <v>1</v>
      </c>
      <c r="AJ1000">
        <v>1</v>
      </c>
    </row>
    <row r="1001" spans="1:36" x14ac:dyDescent="0.25">
      <c r="A1001" t="s">
        <v>1784</v>
      </c>
      <c r="B1001" s="1">
        <v>625.09</v>
      </c>
      <c r="C1001" s="3">
        <f t="shared" si="15"/>
        <v>7.97239276739319E-6</v>
      </c>
      <c r="D1001" s="7">
        <v>1</v>
      </c>
      <c r="E1001" s="7">
        <v>1</v>
      </c>
      <c r="T1001">
        <v>11778652</v>
      </c>
      <c r="AB1001" s="1">
        <v>625.09</v>
      </c>
      <c r="AG1001">
        <v>1</v>
      </c>
      <c r="AH1001">
        <v>1</v>
      </c>
      <c r="AI1001">
        <v>1</v>
      </c>
      <c r="AJ1001">
        <v>1</v>
      </c>
    </row>
    <row r="1002" spans="1:36" x14ac:dyDescent="0.25">
      <c r="A1002" t="s">
        <v>1785</v>
      </c>
      <c r="B1002" s="1">
        <v>625</v>
      </c>
      <c r="C1002" s="3">
        <f t="shared" si="15"/>
        <v>7.9712449081264195E-6</v>
      </c>
      <c r="D1002" s="7">
        <v>1</v>
      </c>
      <c r="E1002" s="7">
        <v>1</v>
      </c>
      <c r="Q1002" t="s">
        <v>2145</v>
      </c>
      <c r="R1002" t="s">
        <v>33</v>
      </c>
      <c r="T1002">
        <v>11777557</v>
      </c>
      <c r="W1002" s="1">
        <v>625</v>
      </c>
      <c r="AG1002">
        <v>1</v>
      </c>
      <c r="AH1002">
        <v>1</v>
      </c>
      <c r="AI1002">
        <v>1</v>
      </c>
      <c r="AJ1002">
        <v>1</v>
      </c>
    </row>
    <row r="1003" spans="1:36" x14ac:dyDescent="0.25">
      <c r="A1003" t="s">
        <v>1786</v>
      </c>
      <c r="B1003" s="1">
        <v>624.14</v>
      </c>
      <c r="C1003" s="3">
        <f t="shared" si="15"/>
        <v>7.9602764751328386E-6</v>
      </c>
      <c r="D1003" s="7">
        <v>4</v>
      </c>
      <c r="E1003" s="7">
        <v>27</v>
      </c>
      <c r="T1003">
        <v>11778363</v>
      </c>
      <c r="U1003" s="1">
        <v>114.81</v>
      </c>
      <c r="W1003" s="1">
        <v>341.75</v>
      </c>
      <c r="AE1003" s="1">
        <v>167.58</v>
      </c>
      <c r="AG1003">
        <v>1</v>
      </c>
      <c r="AH1003">
        <v>1</v>
      </c>
      <c r="AI1003">
        <v>1</v>
      </c>
      <c r="AJ1003">
        <v>1</v>
      </c>
    </row>
    <row r="1004" spans="1:36" x14ac:dyDescent="0.25">
      <c r="A1004" t="s">
        <v>1787</v>
      </c>
      <c r="B1004" s="1">
        <v>622</v>
      </c>
      <c r="C1004" s="3">
        <f t="shared" si="15"/>
        <v>7.9329829325674126E-6</v>
      </c>
      <c r="D1004" s="7">
        <v>1</v>
      </c>
      <c r="E1004" s="7">
        <v>1</v>
      </c>
      <c r="T1004">
        <v>11778258</v>
      </c>
      <c r="Z1004" s="1">
        <v>622</v>
      </c>
      <c r="AG1004">
        <v>1</v>
      </c>
      <c r="AH1004">
        <v>1</v>
      </c>
      <c r="AI1004">
        <v>1</v>
      </c>
      <c r="AJ1004">
        <v>1</v>
      </c>
    </row>
    <row r="1005" spans="1:36" x14ac:dyDescent="0.25">
      <c r="A1005" t="s">
        <v>1788</v>
      </c>
      <c r="B1005" s="1">
        <v>620.21</v>
      </c>
      <c r="C1005" s="3">
        <f t="shared" si="15"/>
        <v>7.9101532871505395E-6</v>
      </c>
      <c r="D1005" s="7">
        <v>4</v>
      </c>
      <c r="E1005" s="7">
        <v>5</v>
      </c>
      <c r="T1005">
        <v>11777684</v>
      </c>
      <c r="W1005" s="1">
        <v>287.5</v>
      </c>
      <c r="AB1005" s="1">
        <v>90</v>
      </c>
      <c r="AC1005" s="1">
        <v>242.71</v>
      </c>
      <c r="AG1005">
        <v>2</v>
      </c>
      <c r="AH1005">
        <v>3</v>
      </c>
      <c r="AI1005">
        <v>3</v>
      </c>
      <c r="AJ1005">
        <v>4</v>
      </c>
    </row>
    <row r="1006" spans="1:36" x14ac:dyDescent="0.25">
      <c r="A1006" t="s">
        <v>1789</v>
      </c>
      <c r="B1006" s="1">
        <v>618</v>
      </c>
      <c r="C1006" s="3">
        <f t="shared" si="15"/>
        <v>7.8819669651554039E-6</v>
      </c>
      <c r="D1006" s="7">
        <v>2</v>
      </c>
      <c r="E1006" s="7">
        <v>2</v>
      </c>
      <c r="P1006" t="s">
        <v>217</v>
      </c>
      <c r="Q1006" t="s">
        <v>2146</v>
      </c>
      <c r="R1006" t="s">
        <v>33</v>
      </c>
      <c r="T1006">
        <v>11777728</v>
      </c>
      <c r="AD1006" s="1">
        <v>80</v>
      </c>
      <c r="AF1006" s="1">
        <v>538</v>
      </c>
      <c r="AG1006">
        <v>1</v>
      </c>
      <c r="AH1006">
        <v>1</v>
      </c>
      <c r="AI1006">
        <v>2</v>
      </c>
      <c r="AJ1006">
        <v>2</v>
      </c>
    </row>
    <row r="1007" spans="1:36" x14ac:dyDescent="0.25">
      <c r="A1007" t="s">
        <v>1790</v>
      </c>
      <c r="B1007" s="1">
        <v>617.09</v>
      </c>
      <c r="C1007" s="3">
        <f t="shared" si="15"/>
        <v>7.8703608325691725E-6</v>
      </c>
      <c r="D1007" s="7">
        <v>8</v>
      </c>
      <c r="E1007" s="7">
        <v>18</v>
      </c>
      <c r="T1007">
        <v>11777946</v>
      </c>
      <c r="U1007" s="1">
        <v>10.199999999999999</v>
      </c>
      <c r="W1007" s="1">
        <v>278.88</v>
      </c>
      <c r="Y1007" s="1">
        <v>24.57</v>
      </c>
      <c r="AD1007" s="1">
        <v>259.45999999999998</v>
      </c>
      <c r="AF1007" s="1">
        <v>43.98</v>
      </c>
      <c r="AG1007">
        <v>1</v>
      </c>
      <c r="AH1007">
        <v>2</v>
      </c>
      <c r="AI1007">
        <v>2</v>
      </c>
      <c r="AJ1007">
        <v>2</v>
      </c>
    </row>
    <row r="1008" spans="1:36" x14ac:dyDescent="0.25">
      <c r="A1008" t="s">
        <v>1791</v>
      </c>
      <c r="B1008" s="1">
        <v>612.79999999999995</v>
      </c>
      <c r="C1008" s="3">
        <f t="shared" si="15"/>
        <v>7.8156462075197917E-6</v>
      </c>
      <c r="D1008" s="7">
        <v>2</v>
      </c>
      <c r="E1008" s="7">
        <v>2</v>
      </c>
      <c r="P1008" t="s">
        <v>103</v>
      </c>
      <c r="Q1008" t="s">
        <v>2147</v>
      </c>
      <c r="R1008" t="s">
        <v>33</v>
      </c>
      <c r="T1008">
        <v>11777496</v>
      </c>
      <c r="AD1008" s="1">
        <v>593</v>
      </c>
      <c r="AF1008" s="1">
        <v>19.8</v>
      </c>
      <c r="AG1008">
        <v>1</v>
      </c>
      <c r="AH1008">
        <v>1</v>
      </c>
      <c r="AI1008">
        <v>1</v>
      </c>
      <c r="AJ1008">
        <v>1</v>
      </c>
    </row>
    <row r="1009" spans="1:36" x14ac:dyDescent="0.25">
      <c r="A1009" t="s">
        <v>1792</v>
      </c>
      <c r="B1009" s="1">
        <v>605.28</v>
      </c>
      <c r="C1009" s="3">
        <f t="shared" si="15"/>
        <v>7.7197361887852143E-6</v>
      </c>
      <c r="D1009" s="7">
        <v>2</v>
      </c>
      <c r="E1009" s="7">
        <v>2</v>
      </c>
      <c r="P1009" t="s">
        <v>116</v>
      </c>
      <c r="Q1009" t="s">
        <v>2144</v>
      </c>
      <c r="R1009" t="s">
        <v>44</v>
      </c>
      <c r="T1009">
        <v>11777659</v>
      </c>
      <c r="U1009" s="1">
        <v>189.9</v>
      </c>
      <c r="W1009" s="1">
        <v>415.38</v>
      </c>
      <c r="AG1009">
        <v>1</v>
      </c>
      <c r="AH1009">
        <v>1</v>
      </c>
      <c r="AI1009">
        <v>1</v>
      </c>
      <c r="AJ1009">
        <v>1</v>
      </c>
    </row>
    <row r="1010" spans="1:36" x14ac:dyDescent="0.25">
      <c r="A1010" t="s">
        <v>1793</v>
      </c>
      <c r="B1010" s="1">
        <v>603.57000000000005</v>
      </c>
      <c r="C1010" s="3">
        <f t="shared" si="15"/>
        <v>7.6979268627165829E-6</v>
      </c>
      <c r="D1010" s="7">
        <v>2</v>
      </c>
      <c r="E1010" s="7">
        <v>2</v>
      </c>
      <c r="T1010">
        <v>11778569</v>
      </c>
      <c r="X1010" s="1">
        <v>301.81</v>
      </c>
      <c r="AA1010" s="1">
        <v>301.76</v>
      </c>
      <c r="AG1010">
        <v>1</v>
      </c>
      <c r="AH1010">
        <v>1</v>
      </c>
      <c r="AI1010">
        <v>1</v>
      </c>
      <c r="AJ1010">
        <v>1</v>
      </c>
    </row>
    <row r="1011" spans="1:36" x14ac:dyDescent="0.25">
      <c r="A1011" t="s">
        <v>1794</v>
      </c>
      <c r="B1011" s="1">
        <v>600</v>
      </c>
      <c r="C1011" s="3">
        <f t="shared" si="15"/>
        <v>7.6523951118013638E-6</v>
      </c>
      <c r="D1011" s="7">
        <v>1</v>
      </c>
      <c r="E1011" s="7">
        <v>1</v>
      </c>
      <c r="T1011">
        <v>11778434</v>
      </c>
      <c r="AA1011" s="1">
        <v>600</v>
      </c>
      <c r="AG1011">
        <v>1</v>
      </c>
      <c r="AH1011">
        <v>1</v>
      </c>
      <c r="AI1011">
        <v>1</v>
      </c>
      <c r="AJ1011">
        <v>1</v>
      </c>
    </row>
    <row r="1012" spans="1:36" x14ac:dyDescent="0.25">
      <c r="A1012" t="s">
        <v>1795</v>
      </c>
      <c r="B1012" s="1">
        <v>600</v>
      </c>
      <c r="C1012" s="3">
        <f t="shared" si="15"/>
        <v>7.6523951118013638E-6</v>
      </c>
      <c r="D1012" s="7">
        <v>1</v>
      </c>
      <c r="E1012" s="7">
        <v>1</v>
      </c>
      <c r="T1012">
        <v>11778101</v>
      </c>
      <c r="AA1012" s="1">
        <v>600</v>
      </c>
      <c r="AG1012">
        <v>1</v>
      </c>
      <c r="AH1012">
        <v>1</v>
      </c>
      <c r="AI1012">
        <v>1</v>
      </c>
      <c r="AJ1012">
        <v>1</v>
      </c>
    </row>
    <row r="1013" spans="1:36" x14ac:dyDescent="0.25">
      <c r="A1013" t="s">
        <v>1796</v>
      </c>
      <c r="B1013" s="1">
        <v>599</v>
      </c>
      <c r="C1013" s="3">
        <f t="shared" si="15"/>
        <v>7.6396411199483604E-6</v>
      </c>
      <c r="D1013" s="7">
        <v>2</v>
      </c>
      <c r="E1013" s="7">
        <v>2</v>
      </c>
      <c r="T1013">
        <v>11777877</v>
      </c>
      <c r="W1013" s="1">
        <v>249</v>
      </c>
      <c r="Z1013" s="1">
        <v>350</v>
      </c>
      <c r="AG1013">
        <v>1</v>
      </c>
      <c r="AH1013">
        <v>2</v>
      </c>
      <c r="AI1013">
        <v>1</v>
      </c>
      <c r="AJ1013">
        <v>2</v>
      </c>
    </row>
    <row r="1014" spans="1:36" x14ac:dyDescent="0.25">
      <c r="A1014" t="s">
        <v>1797</v>
      </c>
      <c r="B1014" s="1">
        <v>597</v>
      </c>
      <c r="C1014" s="3">
        <f t="shared" si="15"/>
        <v>7.6141331362423569E-6</v>
      </c>
      <c r="D1014" s="7">
        <v>4</v>
      </c>
      <c r="E1014" s="7">
        <v>4</v>
      </c>
      <c r="T1014">
        <v>11777440</v>
      </c>
      <c r="AA1014" s="1">
        <v>229</v>
      </c>
      <c r="AF1014" s="1">
        <v>368</v>
      </c>
      <c r="AG1014">
        <v>2</v>
      </c>
      <c r="AH1014">
        <v>1</v>
      </c>
      <c r="AI1014">
        <v>2</v>
      </c>
      <c r="AJ1014">
        <v>1</v>
      </c>
    </row>
    <row r="1015" spans="1:36" x14ac:dyDescent="0.25">
      <c r="A1015" t="s">
        <v>1798</v>
      </c>
      <c r="B1015" s="1">
        <v>596</v>
      </c>
      <c r="C1015" s="3">
        <f t="shared" si="15"/>
        <v>7.6013791443893543E-6</v>
      </c>
      <c r="D1015" s="7">
        <v>4</v>
      </c>
      <c r="E1015" s="7">
        <v>4</v>
      </c>
      <c r="T1015">
        <v>11778002</v>
      </c>
      <c r="U1015" s="1">
        <v>596</v>
      </c>
      <c r="AG1015">
        <v>1</v>
      </c>
      <c r="AH1015">
        <v>1</v>
      </c>
      <c r="AI1015">
        <v>1</v>
      </c>
      <c r="AJ1015">
        <v>1</v>
      </c>
    </row>
    <row r="1016" spans="1:36" x14ac:dyDescent="0.25">
      <c r="A1016" t="s">
        <v>1799</v>
      </c>
      <c r="B1016" s="1">
        <v>592</v>
      </c>
      <c r="C1016" s="3">
        <f t="shared" si="15"/>
        <v>7.5503631769773456E-6</v>
      </c>
      <c r="D1016" s="7">
        <v>6</v>
      </c>
      <c r="E1016" s="7">
        <v>6</v>
      </c>
      <c r="P1016" t="s">
        <v>217</v>
      </c>
      <c r="Q1016" t="s">
        <v>2146</v>
      </c>
      <c r="R1016" t="s">
        <v>33</v>
      </c>
      <c r="T1016">
        <v>11777787</v>
      </c>
      <c r="U1016" s="1">
        <v>0</v>
      </c>
      <c r="V1016" s="1">
        <v>148</v>
      </c>
      <c r="X1016" s="1">
        <v>148</v>
      </c>
      <c r="AA1016" s="1">
        <v>148</v>
      </c>
      <c r="AD1016" s="1">
        <v>148</v>
      </c>
      <c r="AG1016">
        <v>1</v>
      </c>
      <c r="AH1016">
        <v>1</v>
      </c>
      <c r="AI1016">
        <v>1</v>
      </c>
      <c r="AJ1016">
        <v>1</v>
      </c>
    </row>
    <row r="1017" spans="1:36" x14ac:dyDescent="0.25">
      <c r="A1017" t="s">
        <v>1800</v>
      </c>
      <c r="B1017" s="1">
        <v>584.76</v>
      </c>
      <c r="C1017" s="3">
        <f t="shared" si="15"/>
        <v>7.4580242759616082E-6</v>
      </c>
      <c r="D1017" s="7">
        <v>10</v>
      </c>
      <c r="E1017" s="7">
        <v>10</v>
      </c>
      <c r="T1017">
        <v>11778505</v>
      </c>
      <c r="U1017" s="1">
        <v>74.239999999999995</v>
      </c>
      <c r="V1017" s="1">
        <v>116.91</v>
      </c>
      <c r="W1017" s="1">
        <v>185.59</v>
      </c>
      <c r="X1017" s="1">
        <v>89.96</v>
      </c>
      <c r="Y1017" s="1">
        <v>20.2</v>
      </c>
      <c r="AC1017" s="1">
        <v>61.89</v>
      </c>
      <c r="AE1017" s="1">
        <v>35.97</v>
      </c>
      <c r="AG1017">
        <v>1</v>
      </c>
      <c r="AH1017">
        <v>1</v>
      </c>
      <c r="AI1017">
        <v>1</v>
      </c>
      <c r="AJ1017">
        <v>1</v>
      </c>
    </row>
    <row r="1018" spans="1:36" x14ac:dyDescent="0.25">
      <c r="A1018" t="s">
        <v>1801</v>
      </c>
      <c r="B1018" s="1">
        <v>582.95000000000005</v>
      </c>
      <c r="C1018" s="3">
        <f t="shared" si="15"/>
        <v>7.4349395507076751E-6</v>
      </c>
      <c r="D1018" s="7">
        <v>3</v>
      </c>
      <c r="E1018" s="7">
        <v>8</v>
      </c>
      <c r="T1018">
        <v>11778184</v>
      </c>
      <c r="AB1018" s="1">
        <v>373.11</v>
      </c>
      <c r="AF1018" s="1">
        <v>209.84</v>
      </c>
      <c r="AG1018">
        <v>1</v>
      </c>
      <c r="AH1018">
        <v>1</v>
      </c>
      <c r="AI1018">
        <v>1</v>
      </c>
      <c r="AJ1018">
        <v>1</v>
      </c>
    </row>
    <row r="1019" spans="1:36" x14ac:dyDescent="0.25">
      <c r="A1019" t="s">
        <v>1802</v>
      </c>
      <c r="B1019" s="1">
        <v>575.97</v>
      </c>
      <c r="C1019" s="3">
        <f t="shared" si="15"/>
        <v>7.3459166875737195E-6</v>
      </c>
      <c r="D1019" s="7">
        <v>2</v>
      </c>
      <c r="E1019" s="7">
        <v>2</v>
      </c>
      <c r="T1019">
        <v>11778665</v>
      </c>
      <c r="AD1019" s="1">
        <v>575.97</v>
      </c>
      <c r="AG1019">
        <v>1</v>
      </c>
      <c r="AH1019">
        <v>1</v>
      </c>
      <c r="AI1019">
        <v>1</v>
      </c>
      <c r="AJ1019">
        <v>1</v>
      </c>
    </row>
    <row r="1020" spans="1:36" x14ac:dyDescent="0.25">
      <c r="A1020" t="s">
        <v>1803</v>
      </c>
      <c r="B1020" s="1">
        <v>575.4</v>
      </c>
      <c r="C1020" s="3">
        <f t="shared" si="15"/>
        <v>7.3386469122175073E-6</v>
      </c>
      <c r="D1020" s="7">
        <v>2</v>
      </c>
      <c r="E1020" s="7">
        <v>2</v>
      </c>
      <c r="P1020" t="s">
        <v>129</v>
      </c>
      <c r="Q1020" t="s">
        <v>2144</v>
      </c>
      <c r="R1020" t="s">
        <v>33</v>
      </c>
      <c r="T1020">
        <v>11777604</v>
      </c>
      <c r="AD1020" s="1">
        <v>195.3</v>
      </c>
      <c r="AF1020" s="1">
        <v>380.1</v>
      </c>
      <c r="AG1020">
        <v>1</v>
      </c>
      <c r="AH1020">
        <v>1</v>
      </c>
      <c r="AI1020">
        <v>1</v>
      </c>
      <c r="AJ1020">
        <v>1</v>
      </c>
    </row>
    <row r="1021" spans="1:36" x14ac:dyDescent="0.25">
      <c r="A1021" t="s">
        <v>1804</v>
      </c>
      <c r="B1021" s="1">
        <v>575.4</v>
      </c>
      <c r="C1021" s="3">
        <f t="shared" si="15"/>
        <v>7.3386469122175073E-6</v>
      </c>
      <c r="D1021" s="7">
        <v>2</v>
      </c>
      <c r="E1021" s="7">
        <v>15</v>
      </c>
      <c r="T1021">
        <v>11777648</v>
      </c>
      <c r="AC1021" s="1">
        <v>44.55</v>
      </c>
      <c r="AF1021" s="1">
        <v>530.85</v>
      </c>
      <c r="AG1021">
        <v>1</v>
      </c>
      <c r="AH1021">
        <v>1</v>
      </c>
      <c r="AI1021">
        <v>2</v>
      </c>
      <c r="AJ1021">
        <v>3</v>
      </c>
    </row>
    <row r="1022" spans="1:36" x14ac:dyDescent="0.25">
      <c r="A1022" t="s">
        <v>1805</v>
      </c>
      <c r="B1022" s="1">
        <v>573</v>
      </c>
      <c r="C1022" s="3">
        <f t="shared" si="15"/>
        <v>7.3080373317703021E-6</v>
      </c>
      <c r="D1022" s="7">
        <v>1</v>
      </c>
      <c r="E1022" s="7">
        <v>1</v>
      </c>
      <c r="P1022" t="s">
        <v>217</v>
      </c>
      <c r="Q1022" t="s">
        <v>2149</v>
      </c>
      <c r="R1022" t="s">
        <v>33</v>
      </c>
      <c r="T1022">
        <v>11777431</v>
      </c>
      <c r="AC1022" s="1">
        <v>573</v>
      </c>
      <c r="AG1022">
        <v>1</v>
      </c>
      <c r="AH1022">
        <v>1</v>
      </c>
      <c r="AI1022">
        <v>1</v>
      </c>
      <c r="AJ1022">
        <v>1</v>
      </c>
    </row>
    <row r="1023" spans="1:36" x14ac:dyDescent="0.25">
      <c r="A1023" t="s">
        <v>1806</v>
      </c>
      <c r="B1023" s="1">
        <v>570</v>
      </c>
      <c r="C1023" s="3">
        <f t="shared" si="15"/>
        <v>7.2697753562112951E-6</v>
      </c>
      <c r="D1023" s="7">
        <v>3</v>
      </c>
      <c r="E1023" s="7">
        <v>3</v>
      </c>
      <c r="T1023">
        <v>11778630</v>
      </c>
      <c r="V1023" s="1">
        <v>190</v>
      </c>
      <c r="W1023" s="1">
        <v>190</v>
      </c>
      <c r="AB1023" s="1">
        <v>190</v>
      </c>
      <c r="AG1023">
        <v>1</v>
      </c>
      <c r="AH1023">
        <v>1</v>
      </c>
      <c r="AI1023">
        <v>1</v>
      </c>
      <c r="AJ1023">
        <v>1</v>
      </c>
    </row>
    <row r="1024" spans="1:36" x14ac:dyDescent="0.25">
      <c r="A1024" t="s">
        <v>1807</v>
      </c>
      <c r="B1024" s="1">
        <v>569</v>
      </c>
      <c r="C1024" s="3">
        <f t="shared" si="15"/>
        <v>7.2570213643582925E-6</v>
      </c>
      <c r="D1024" s="7">
        <v>2</v>
      </c>
      <c r="E1024" s="7">
        <v>19</v>
      </c>
      <c r="T1024">
        <v>11777767</v>
      </c>
      <c r="W1024" s="1">
        <v>473</v>
      </c>
      <c r="Z1024" s="1">
        <v>96</v>
      </c>
      <c r="AG1024">
        <v>1</v>
      </c>
      <c r="AH1024">
        <v>1</v>
      </c>
      <c r="AI1024">
        <v>2</v>
      </c>
      <c r="AJ1024">
        <v>3</v>
      </c>
    </row>
    <row r="1025" spans="1:36" x14ac:dyDescent="0.25">
      <c r="A1025" t="s">
        <v>1808</v>
      </c>
      <c r="B1025" s="1">
        <v>566.34</v>
      </c>
      <c r="C1025" s="3">
        <f t="shared" si="15"/>
        <v>7.2230957460293073E-6</v>
      </c>
      <c r="D1025" s="7">
        <v>6</v>
      </c>
      <c r="E1025" s="7">
        <v>6</v>
      </c>
      <c r="T1025">
        <v>11778166</v>
      </c>
      <c r="U1025" s="1">
        <v>77.7</v>
      </c>
      <c r="V1025" s="1">
        <v>150.96</v>
      </c>
      <c r="W1025" s="1">
        <v>159.84</v>
      </c>
      <c r="Y1025" s="1">
        <v>63.44</v>
      </c>
      <c r="AF1025" s="1">
        <v>114.4</v>
      </c>
      <c r="AG1025">
        <v>1</v>
      </c>
      <c r="AH1025">
        <v>1</v>
      </c>
      <c r="AI1025">
        <v>2</v>
      </c>
      <c r="AJ1025">
        <v>1</v>
      </c>
    </row>
    <row r="1026" spans="1:36" x14ac:dyDescent="0.25">
      <c r="A1026" t="s">
        <v>1809</v>
      </c>
      <c r="B1026" s="1">
        <v>562.5</v>
      </c>
      <c r="C1026" s="3">
        <f t="shared" si="15"/>
        <v>7.1741204173137777E-6</v>
      </c>
      <c r="D1026" s="7">
        <v>6</v>
      </c>
      <c r="E1026" s="7">
        <v>8</v>
      </c>
      <c r="T1026">
        <v>11777551</v>
      </c>
      <c r="U1026" s="1">
        <v>180</v>
      </c>
      <c r="W1026" s="1">
        <v>382.5</v>
      </c>
      <c r="AG1026">
        <v>1</v>
      </c>
      <c r="AH1026">
        <v>1</v>
      </c>
      <c r="AI1026">
        <v>1</v>
      </c>
      <c r="AJ1026">
        <v>1</v>
      </c>
    </row>
    <row r="1027" spans="1:36" x14ac:dyDescent="0.25">
      <c r="A1027" t="s">
        <v>1810</v>
      </c>
      <c r="B1027" s="1">
        <v>560</v>
      </c>
      <c r="C1027" s="3">
        <f t="shared" si="15"/>
        <v>7.1422354376812725E-6</v>
      </c>
      <c r="D1027" s="7">
        <v>1</v>
      </c>
      <c r="E1027" s="7">
        <v>1</v>
      </c>
      <c r="T1027">
        <v>11778205</v>
      </c>
      <c r="AC1027" s="1">
        <v>560</v>
      </c>
      <c r="AG1027">
        <v>1</v>
      </c>
      <c r="AH1027">
        <v>1</v>
      </c>
      <c r="AI1027">
        <v>1</v>
      </c>
      <c r="AJ1027">
        <v>1</v>
      </c>
    </row>
    <row r="1028" spans="1:36" x14ac:dyDescent="0.25">
      <c r="A1028" t="s">
        <v>1811</v>
      </c>
      <c r="B1028" s="1">
        <v>550</v>
      </c>
      <c r="C1028" s="3">
        <f t="shared" ref="C1028:C1091" si="16">+B1028/$B$1357</f>
        <v>7.0146955191512499E-6</v>
      </c>
      <c r="D1028" s="7">
        <v>1</v>
      </c>
      <c r="E1028" s="7">
        <v>1</v>
      </c>
      <c r="P1028" t="s">
        <v>217</v>
      </c>
      <c r="Q1028" t="s">
        <v>2146</v>
      </c>
      <c r="R1028" t="s">
        <v>33</v>
      </c>
      <c r="T1028">
        <v>11777920</v>
      </c>
      <c r="AD1028" s="1">
        <v>550</v>
      </c>
      <c r="AG1028">
        <v>1</v>
      </c>
      <c r="AH1028">
        <v>1</v>
      </c>
      <c r="AI1028">
        <v>1</v>
      </c>
      <c r="AJ1028">
        <v>1</v>
      </c>
    </row>
    <row r="1029" spans="1:36" x14ac:dyDescent="0.25">
      <c r="A1029" t="s">
        <v>1812</v>
      </c>
      <c r="B1029" s="1">
        <v>545.25</v>
      </c>
      <c r="C1029" s="3">
        <f t="shared" si="16"/>
        <v>6.954114057849489E-6</v>
      </c>
      <c r="D1029" s="7">
        <v>3</v>
      </c>
      <c r="E1029" s="7">
        <v>6</v>
      </c>
      <c r="T1029">
        <v>11777993</v>
      </c>
      <c r="X1029" s="1">
        <v>197.05</v>
      </c>
      <c r="AA1029" s="1">
        <v>176.8</v>
      </c>
      <c r="AC1029" s="1">
        <v>171.4</v>
      </c>
      <c r="AG1029">
        <v>1</v>
      </c>
      <c r="AH1029">
        <v>1</v>
      </c>
      <c r="AI1029">
        <v>1</v>
      </c>
      <c r="AJ1029">
        <v>1</v>
      </c>
    </row>
    <row r="1030" spans="1:36" x14ac:dyDescent="0.25">
      <c r="A1030" t="s">
        <v>1813</v>
      </c>
      <c r="B1030" s="1">
        <v>544.98</v>
      </c>
      <c r="C1030" s="3">
        <f t="shared" si="16"/>
        <v>6.9506704800491786E-6</v>
      </c>
      <c r="D1030" s="7">
        <v>3</v>
      </c>
      <c r="E1030" s="7">
        <v>3</v>
      </c>
      <c r="T1030">
        <v>11777836</v>
      </c>
      <c r="X1030" s="1">
        <v>115</v>
      </c>
      <c r="Y1030" s="1">
        <v>310.98</v>
      </c>
      <c r="AC1030" s="1">
        <v>119</v>
      </c>
      <c r="AG1030">
        <v>1</v>
      </c>
      <c r="AH1030">
        <v>1</v>
      </c>
      <c r="AI1030">
        <v>2</v>
      </c>
      <c r="AJ1030">
        <v>2</v>
      </c>
    </row>
    <row r="1031" spans="1:36" x14ac:dyDescent="0.25">
      <c r="A1031" t="s">
        <v>1814</v>
      </c>
      <c r="B1031" s="1">
        <v>540</v>
      </c>
      <c r="C1031" s="3">
        <f t="shared" si="16"/>
        <v>6.8871556006212273E-6</v>
      </c>
      <c r="D1031" s="7">
        <v>3</v>
      </c>
      <c r="E1031" s="7">
        <v>3</v>
      </c>
      <c r="P1031" t="s">
        <v>132</v>
      </c>
      <c r="Q1031" t="s">
        <v>2146</v>
      </c>
      <c r="R1031" t="s">
        <v>33</v>
      </c>
      <c r="T1031">
        <v>11777813</v>
      </c>
      <c r="Y1031" s="1">
        <v>240</v>
      </c>
      <c r="AE1031" s="1">
        <v>300</v>
      </c>
      <c r="AG1031">
        <v>1</v>
      </c>
      <c r="AH1031">
        <v>1</v>
      </c>
      <c r="AI1031">
        <v>2</v>
      </c>
      <c r="AJ1031">
        <v>1</v>
      </c>
    </row>
    <row r="1032" spans="1:36" x14ac:dyDescent="0.25">
      <c r="A1032" t="s">
        <v>1815</v>
      </c>
      <c r="B1032" s="1">
        <v>540</v>
      </c>
      <c r="C1032" s="3">
        <f t="shared" si="16"/>
        <v>6.8871556006212273E-6</v>
      </c>
      <c r="D1032" s="7">
        <v>3</v>
      </c>
      <c r="E1032" s="7">
        <v>3</v>
      </c>
      <c r="P1032" t="s">
        <v>129</v>
      </c>
      <c r="Q1032" t="s">
        <v>2145</v>
      </c>
      <c r="R1032" t="s">
        <v>33</v>
      </c>
      <c r="T1032">
        <v>11777434</v>
      </c>
      <c r="Y1032" s="1">
        <v>96.75</v>
      </c>
      <c r="AD1032" s="1">
        <v>152.25</v>
      </c>
      <c r="AE1032" s="1">
        <v>291</v>
      </c>
      <c r="AG1032">
        <v>1</v>
      </c>
      <c r="AH1032">
        <v>1</v>
      </c>
      <c r="AI1032">
        <v>1</v>
      </c>
      <c r="AJ1032">
        <v>1</v>
      </c>
    </row>
    <row r="1033" spans="1:36" x14ac:dyDescent="0.25">
      <c r="A1033" t="s">
        <v>1816</v>
      </c>
      <c r="B1033" s="1">
        <v>537.96</v>
      </c>
      <c r="C1033" s="3">
        <f t="shared" si="16"/>
        <v>6.8611374572411029E-6</v>
      </c>
      <c r="D1033" s="7">
        <v>2</v>
      </c>
      <c r="E1033" s="7">
        <v>2</v>
      </c>
      <c r="T1033">
        <v>11778610</v>
      </c>
      <c r="U1033" s="1">
        <v>537.96</v>
      </c>
      <c r="AG1033">
        <v>1</v>
      </c>
      <c r="AH1033">
        <v>1</v>
      </c>
      <c r="AI1033">
        <v>1</v>
      </c>
      <c r="AJ1033">
        <v>1</v>
      </c>
    </row>
    <row r="1034" spans="1:36" x14ac:dyDescent="0.25">
      <c r="A1034" t="s">
        <v>1817</v>
      </c>
      <c r="B1034" s="1">
        <v>533.12</v>
      </c>
      <c r="C1034" s="3">
        <f t="shared" si="16"/>
        <v>6.7994081366725716E-6</v>
      </c>
      <c r="D1034" s="7">
        <v>3</v>
      </c>
      <c r="E1034" s="7">
        <v>6</v>
      </c>
      <c r="T1034">
        <v>11777582</v>
      </c>
      <c r="W1034" s="1">
        <v>275.45</v>
      </c>
      <c r="Z1034" s="1">
        <v>171</v>
      </c>
      <c r="AD1034" s="1">
        <v>86.67</v>
      </c>
      <c r="AG1034">
        <v>1</v>
      </c>
      <c r="AH1034">
        <v>1</v>
      </c>
      <c r="AI1034">
        <v>1</v>
      </c>
      <c r="AJ1034">
        <v>1</v>
      </c>
    </row>
    <row r="1035" spans="1:36" x14ac:dyDescent="0.25">
      <c r="A1035" t="s">
        <v>1818</v>
      </c>
      <c r="B1035" s="1">
        <v>532</v>
      </c>
      <c r="C1035" s="3">
        <f t="shared" si="16"/>
        <v>6.785123665797209E-6</v>
      </c>
      <c r="D1035" s="7">
        <v>1</v>
      </c>
      <c r="E1035" s="7">
        <v>2</v>
      </c>
      <c r="T1035">
        <v>11778234</v>
      </c>
      <c r="AB1035" s="1">
        <v>532</v>
      </c>
      <c r="AG1035">
        <v>1</v>
      </c>
      <c r="AH1035">
        <v>1</v>
      </c>
      <c r="AI1035">
        <v>1</v>
      </c>
      <c r="AJ1035">
        <v>1</v>
      </c>
    </row>
    <row r="1036" spans="1:36" x14ac:dyDescent="0.25">
      <c r="A1036" t="s">
        <v>1819</v>
      </c>
      <c r="B1036" s="1">
        <v>525</v>
      </c>
      <c r="C1036" s="3">
        <f t="shared" si="16"/>
        <v>6.6958457228261925E-6</v>
      </c>
      <c r="D1036" s="7">
        <v>2</v>
      </c>
      <c r="E1036" s="7">
        <v>2</v>
      </c>
      <c r="T1036">
        <v>11778237</v>
      </c>
      <c r="AD1036" s="1">
        <v>300</v>
      </c>
      <c r="AF1036" s="1">
        <v>225</v>
      </c>
      <c r="AG1036">
        <v>1</v>
      </c>
      <c r="AH1036">
        <v>1</v>
      </c>
      <c r="AI1036">
        <v>2</v>
      </c>
      <c r="AJ1036">
        <v>2</v>
      </c>
    </row>
    <row r="1037" spans="1:36" x14ac:dyDescent="0.25">
      <c r="A1037" t="s">
        <v>1820</v>
      </c>
      <c r="B1037" s="1">
        <v>523.45000000000005</v>
      </c>
      <c r="C1037" s="3">
        <f t="shared" si="16"/>
        <v>6.6760770354540403E-6</v>
      </c>
      <c r="D1037" s="7">
        <v>3</v>
      </c>
      <c r="E1037" s="7">
        <v>3</v>
      </c>
      <c r="P1037" t="s">
        <v>50</v>
      </c>
      <c r="Q1037" t="s">
        <v>2141</v>
      </c>
      <c r="R1037" t="s">
        <v>51</v>
      </c>
      <c r="T1037">
        <v>11778642</v>
      </c>
      <c r="V1037" s="1">
        <v>194.99</v>
      </c>
      <c r="W1037" s="1">
        <v>71.97</v>
      </c>
      <c r="AA1037" s="1">
        <v>256.49</v>
      </c>
      <c r="AG1037">
        <v>1</v>
      </c>
      <c r="AH1037">
        <v>1</v>
      </c>
      <c r="AI1037">
        <v>1</v>
      </c>
      <c r="AJ1037">
        <v>1</v>
      </c>
    </row>
    <row r="1038" spans="1:36" x14ac:dyDescent="0.25">
      <c r="A1038" t="s">
        <v>1821</v>
      </c>
      <c r="B1038" s="1">
        <v>521.34</v>
      </c>
      <c r="C1038" s="3">
        <f t="shared" si="16"/>
        <v>6.6491661126442047E-6</v>
      </c>
      <c r="D1038" s="7">
        <v>1</v>
      </c>
      <c r="E1038" s="7">
        <v>1</v>
      </c>
      <c r="T1038">
        <v>11777950</v>
      </c>
      <c r="Z1038" s="1">
        <v>521.34</v>
      </c>
      <c r="AG1038">
        <v>1</v>
      </c>
      <c r="AH1038">
        <v>1</v>
      </c>
      <c r="AI1038">
        <v>1</v>
      </c>
      <c r="AJ1038">
        <v>1</v>
      </c>
    </row>
    <row r="1039" spans="1:36" x14ac:dyDescent="0.25">
      <c r="A1039" t="s">
        <v>1822</v>
      </c>
      <c r="B1039" s="1">
        <v>521</v>
      </c>
      <c r="C1039" s="3">
        <f t="shared" si="16"/>
        <v>6.6448297554141838E-6</v>
      </c>
      <c r="D1039" s="7">
        <v>3</v>
      </c>
      <c r="E1039" s="7">
        <v>4</v>
      </c>
      <c r="P1039" t="s">
        <v>129</v>
      </c>
      <c r="Q1039" t="s">
        <v>2140</v>
      </c>
      <c r="R1039" t="s">
        <v>33</v>
      </c>
      <c r="T1039">
        <v>11777542</v>
      </c>
      <c r="W1039" s="1">
        <v>192</v>
      </c>
      <c r="Z1039" s="1">
        <v>125</v>
      </c>
      <c r="AB1039" s="1">
        <v>204</v>
      </c>
      <c r="AG1039">
        <v>1</v>
      </c>
      <c r="AH1039">
        <v>1</v>
      </c>
      <c r="AI1039">
        <v>2</v>
      </c>
      <c r="AJ1039">
        <v>3</v>
      </c>
    </row>
    <row r="1040" spans="1:36" x14ac:dyDescent="0.25">
      <c r="A1040" t="s">
        <v>1823</v>
      </c>
      <c r="B1040" s="1">
        <v>520</v>
      </c>
      <c r="C1040" s="3">
        <f t="shared" si="16"/>
        <v>6.6320757635611812E-6</v>
      </c>
      <c r="D1040" s="7">
        <v>2</v>
      </c>
      <c r="E1040" s="7">
        <v>4</v>
      </c>
      <c r="P1040" t="s">
        <v>217</v>
      </c>
      <c r="Q1040" t="s">
        <v>2148</v>
      </c>
      <c r="R1040" t="s">
        <v>33</v>
      </c>
      <c r="T1040">
        <v>11777959</v>
      </c>
      <c r="W1040" s="1">
        <v>260</v>
      </c>
      <c r="AB1040" s="1">
        <v>260</v>
      </c>
      <c r="AG1040">
        <v>1</v>
      </c>
      <c r="AH1040">
        <v>1</v>
      </c>
      <c r="AI1040">
        <v>1</v>
      </c>
      <c r="AJ1040">
        <v>1</v>
      </c>
    </row>
    <row r="1041" spans="1:36" x14ac:dyDescent="0.25">
      <c r="A1041" t="s">
        <v>1824</v>
      </c>
      <c r="B1041" s="1">
        <v>516.58000000000004</v>
      </c>
      <c r="C1041" s="3">
        <f t="shared" si="16"/>
        <v>6.5884571114239142E-6</v>
      </c>
      <c r="D1041" s="7">
        <v>7</v>
      </c>
      <c r="E1041" s="7">
        <v>32</v>
      </c>
      <c r="T1041">
        <v>11777641</v>
      </c>
      <c r="U1041" s="1">
        <v>48</v>
      </c>
      <c r="Z1041" s="1">
        <v>58.68</v>
      </c>
      <c r="AB1041" s="1">
        <v>103.27</v>
      </c>
      <c r="AE1041" s="1">
        <v>109.64</v>
      </c>
      <c r="AF1041" s="1">
        <v>196.99</v>
      </c>
      <c r="AG1041">
        <v>1</v>
      </c>
      <c r="AH1041">
        <v>1</v>
      </c>
      <c r="AI1041">
        <v>6</v>
      </c>
      <c r="AJ1041">
        <v>4</v>
      </c>
    </row>
    <row r="1042" spans="1:36" x14ac:dyDescent="0.25">
      <c r="A1042" t="s">
        <v>1825</v>
      </c>
      <c r="B1042" s="1">
        <v>500</v>
      </c>
      <c r="C1042" s="3">
        <f t="shared" si="16"/>
        <v>6.376995926501136E-6</v>
      </c>
      <c r="D1042" s="7">
        <v>1</v>
      </c>
      <c r="E1042" s="7">
        <v>1</v>
      </c>
      <c r="T1042">
        <v>11777662</v>
      </c>
      <c r="AA1042" s="1">
        <v>500</v>
      </c>
      <c r="AG1042">
        <v>1</v>
      </c>
      <c r="AH1042">
        <v>1</v>
      </c>
      <c r="AI1042">
        <v>1</v>
      </c>
      <c r="AJ1042">
        <v>1</v>
      </c>
    </row>
    <row r="1043" spans="1:36" x14ac:dyDescent="0.25">
      <c r="A1043" t="s">
        <v>1826</v>
      </c>
      <c r="B1043" s="1">
        <v>500</v>
      </c>
      <c r="C1043" s="3">
        <f t="shared" si="16"/>
        <v>6.376995926501136E-6</v>
      </c>
      <c r="D1043" s="7">
        <v>1</v>
      </c>
      <c r="E1043" s="7">
        <v>1</v>
      </c>
      <c r="T1043">
        <v>11778146</v>
      </c>
      <c r="AF1043" s="1">
        <v>500</v>
      </c>
      <c r="AG1043">
        <v>1</v>
      </c>
      <c r="AH1043">
        <v>1</v>
      </c>
      <c r="AI1043">
        <v>1</v>
      </c>
      <c r="AJ1043">
        <v>1</v>
      </c>
    </row>
    <row r="1044" spans="1:36" x14ac:dyDescent="0.25">
      <c r="A1044" t="s">
        <v>1827</v>
      </c>
      <c r="B1044" s="1">
        <v>495</v>
      </c>
      <c r="C1044" s="3">
        <f t="shared" si="16"/>
        <v>6.3132259672361247E-6</v>
      </c>
      <c r="D1044" s="7">
        <v>2</v>
      </c>
      <c r="E1044" s="7">
        <v>4</v>
      </c>
      <c r="P1044" t="s">
        <v>129</v>
      </c>
      <c r="Q1044" t="s">
        <v>2140</v>
      </c>
      <c r="R1044" t="s">
        <v>33</v>
      </c>
      <c r="T1044">
        <v>11778007</v>
      </c>
      <c r="Z1044" s="1">
        <v>117.5</v>
      </c>
      <c r="AB1044" s="1">
        <v>377.5</v>
      </c>
      <c r="AG1044">
        <v>1</v>
      </c>
      <c r="AH1044">
        <v>1</v>
      </c>
      <c r="AI1044">
        <v>2</v>
      </c>
      <c r="AJ1044">
        <v>3</v>
      </c>
    </row>
    <row r="1045" spans="1:36" x14ac:dyDescent="0.25">
      <c r="A1045" t="s">
        <v>1828</v>
      </c>
      <c r="B1045" s="1">
        <v>493.99</v>
      </c>
      <c r="C1045" s="3">
        <f t="shared" si="16"/>
        <v>6.3003444354645925E-6</v>
      </c>
      <c r="D1045" s="7">
        <v>1</v>
      </c>
      <c r="E1045" s="7">
        <v>1</v>
      </c>
      <c r="T1045">
        <v>11778538</v>
      </c>
      <c r="AB1045" s="1">
        <v>493.99</v>
      </c>
      <c r="AG1045">
        <v>1</v>
      </c>
      <c r="AH1045">
        <v>1</v>
      </c>
      <c r="AI1045">
        <v>1</v>
      </c>
      <c r="AJ1045">
        <v>1</v>
      </c>
    </row>
    <row r="1046" spans="1:36" x14ac:dyDescent="0.25">
      <c r="A1046" t="s">
        <v>1829</v>
      </c>
      <c r="B1046" s="1">
        <v>492.99</v>
      </c>
      <c r="C1046" s="3">
        <f t="shared" si="16"/>
        <v>6.2875904436115907E-6</v>
      </c>
      <c r="D1046" s="7">
        <v>3</v>
      </c>
      <c r="E1046" s="7">
        <v>8</v>
      </c>
      <c r="T1046">
        <v>11777650</v>
      </c>
      <c r="AA1046" s="1">
        <v>62.33</v>
      </c>
      <c r="AB1046" s="1">
        <v>395.33</v>
      </c>
      <c r="AE1046" s="1">
        <v>35.33</v>
      </c>
      <c r="AG1046">
        <v>1</v>
      </c>
      <c r="AH1046">
        <v>1</v>
      </c>
      <c r="AI1046">
        <v>3</v>
      </c>
      <c r="AJ1046">
        <v>4</v>
      </c>
    </row>
    <row r="1047" spans="1:36" x14ac:dyDescent="0.25">
      <c r="A1047" t="s">
        <v>1830</v>
      </c>
      <c r="B1047" s="1">
        <v>492</v>
      </c>
      <c r="C1047" s="3">
        <f t="shared" si="16"/>
        <v>6.2749639916771177E-6</v>
      </c>
      <c r="D1047" s="7">
        <v>7</v>
      </c>
      <c r="E1047" s="7">
        <v>14</v>
      </c>
      <c r="T1047">
        <v>11778092</v>
      </c>
      <c r="V1047" s="1">
        <v>31</v>
      </c>
      <c r="W1047" s="1">
        <v>56</v>
      </c>
      <c r="AA1047" s="1">
        <v>31</v>
      </c>
      <c r="AB1047" s="1">
        <v>106</v>
      </c>
      <c r="AC1047" s="1">
        <v>56</v>
      </c>
      <c r="AE1047" s="1">
        <v>106</v>
      </c>
      <c r="AF1047" s="1">
        <v>106</v>
      </c>
      <c r="AG1047">
        <v>1</v>
      </c>
      <c r="AH1047">
        <v>1</v>
      </c>
      <c r="AI1047">
        <v>5</v>
      </c>
      <c r="AJ1047">
        <v>5</v>
      </c>
    </row>
    <row r="1048" spans="1:36" x14ac:dyDescent="0.25">
      <c r="A1048" t="s">
        <v>1831</v>
      </c>
      <c r="B1048" s="1">
        <v>490</v>
      </c>
      <c r="C1048" s="3">
        <f t="shared" si="16"/>
        <v>6.2494560079711133E-6</v>
      </c>
      <c r="D1048" s="7">
        <v>2</v>
      </c>
      <c r="E1048" s="7">
        <v>2</v>
      </c>
      <c r="T1048">
        <v>11778020</v>
      </c>
      <c r="AA1048" s="1">
        <v>490</v>
      </c>
      <c r="AG1048">
        <v>1</v>
      </c>
      <c r="AH1048">
        <v>1</v>
      </c>
      <c r="AI1048">
        <v>2</v>
      </c>
      <c r="AJ1048">
        <v>1</v>
      </c>
    </row>
    <row r="1049" spans="1:36" x14ac:dyDescent="0.25">
      <c r="A1049" t="s">
        <v>1832</v>
      </c>
      <c r="B1049" s="1">
        <v>490</v>
      </c>
      <c r="C1049" s="3">
        <f t="shared" si="16"/>
        <v>6.2494560079711133E-6</v>
      </c>
      <c r="D1049" s="7">
        <v>1</v>
      </c>
      <c r="E1049" s="7">
        <v>1</v>
      </c>
      <c r="T1049">
        <v>11778461</v>
      </c>
      <c r="AD1049" s="1">
        <v>490</v>
      </c>
      <c r="AG1049">
        <v>1</v>
      </c>
      <c r="AH1049">
        <v>1</v>
      </c>
      <c r="AI1049">
        <v>1</v>
      </c>
      <c r="AJ1049">
        <v>1</v>
      </c>
    </row>
    <row r="1050" spans="1:36" x14ac:dyDescent="0.25">
      <c r="A1050" t="s">
        <v>1833</v>
      </c>
      <c r="B1050" s="1">
        <v>486</v>
      </c>
      <c r="C1050" s="3">
        <f t="shared" si="16"/>
        <v>6.1984400405591046E-6</v>
      </c>
      <c r="D1050" s="7">
        <v>1</v>
      </c>
      <c r="E1050" s="7">
        <v>1</v>
      </c>
      <c r="T1050">
        <v>11778377</v>
      </c>
      <c r="W1050" s="1">
        <v>486</v>
      </c>
      <c r="AG1050">
        <v>1</v>
      </c>
      <c r="AH1050">
        <v>1</v>
      </c>
      <c r="AI1050">
        <v>1</v>
      </c>
      <c r="AJ1050">
        <v>1</v>
      </c>
    </row>
    <row r="1051" spans="1:36" x14ac:dyDescent="0.25">
      <c r="A1051" t="s">
        <v>1834</v>
      </c>
      <c r="B1051" s="1">
        <v>485.64</v>
      </c>
      <c r="C1051" s="3">
        <f t="shared" si="16"/>
        <v>6.1938486034920229E-6</v>
      </c>
      <c r="D1051" s="7">
        <v>7</v>
      </c>
      <c r="E1051" s="7">
        <v>7</v>
      </c>
      <c r="T1051">
        <v>11778489</v>
      </c>
      <c r="U1051" s="1">
        <v>89.94</v>
      </c>
      <c r="W1051" s="1">
        <v>203.88</v>
      </c>
      <c r="Z1051" s="1">
        <v>71.86</v>
      </c>
      <c r="AA1051" s="1">
        <v>95.99</v>
      </c>
      <c r="AC1051" s="1">
        <v>20.39</v>
      </c>
      <c r="AF1051" s="1">
        <v>3.58</v>
      </c>
      <c r="AG1051">
        <v>1</v>
      </c>
      <c r="AH1051">
        <v>1</v>
      </c>
      <c r="AI1051">
        <v>1</v>
      </c>
      <c r="AJ1051">
        <v>1</v>
      </c>
    </row>
    <row r="1052" spans="1:36" x14ac:dyDescent="0.25">
      <c r="A1052" t="s">
        <v>1835</v>
      </c>
      <c r="B1052" s="1">
        <v>481.5</v>
      </c>
      <c r="C1052" s="3">
        <f t="shared" si="16"/>
        <v>6.1410470772205942E-6</v>
      </c>
      <c r="D1052" s="7">
        <v>1</v>
      </c>
      <c r="E1052" s="7">
        <v>1</v>
      </c>
      <c r="T1052">
        <v>11778292</v>
      </c>
      <c r="X1052" s="1">
        <v>481.5</v>
      </c>
      <c r="AG1052">
        <v>1</v>
      </c>
      <c r="AH1052">
        <v>1</v>
      </c>
      <c r="AI1052">
        <v>1</v>
      </c>
      <c r="AJ1052">
        <v>1</v>
      </c>
    </row>
    <row r="1053" spans="1:36" x14ac:dyDescent="0.25">
      <c r="A1053" t="s">
        <v>1836</v>
      </c>
      <c r="B1053" s="1">
        <v>480</v>
      </c>
      <c r="C1053" s="3">
        <f t="shared" si="16"/>
        <v>6.1219160894410907E-6</v>
      </c>
      <c r="D1053" s="7">
        <v>1</v>
      </c>
      <c r="E1053" s="7">
        <v>1</v>
      </c>
      <c r="T1053">
        <v>11778371</v>
      </c>
      <c r="AB1053" s="1">
        <v>480</v>
      </c>
      <c r="AG1053">
        <v>1</v>
      </c>
      <c r="AH1053">
        <v>1</v>
      </c>
      <c r="AI1053">
        <v>1</v>
      </c>
      <c r="AJ1053">
        <v>1</v>
      </c>
    </row>
    <row r="1054" spans="1:36" x14ac:dyDescent="0.25">
      <c r="A1054" t="s">
        <v>1837</v>
      </c>
      <c r="B1054" s="1">
        <v>480</v>
      </c>
      <c r="C1054" s="3">
        <f t="shared" si="16"/>
        <v>6.1219160894410907E-6</v>
      </c>
      <c r="D1054" s="7">
        <v>2</v>
      </c>
      <c r="E1054" s="7">
        <v>2</v>
      </c>
      <c r="T1054">
        <v>11778541</v>
      </c>
      <c r="Y1054" s="1">
        <v>240</v>
      </c>
      <c r="Z1054" s="1">
        <v>240</v>
      </c>
      <c r="AG1054">
        <v>1</v>
      </c>
      <c r="AH1054">
        <v>1</v>
      </c>
      <c r="AI1054">
        <v>1</v>
      </c>
      <c r="AJ1054">
        <v>1</v>
      </c>
    </row>
    <row r="1055" spans="1:36" x14ac:dyDescent="0.25">
      <c r="A1055" t="s">
        <v>1838</v>
      </c>
      <c r="B1055" s="1">
        <v>478.9</v>
      </c>
      <c r="C1055" s="3">
        <f t="shared" si="16"/>
        <v>6.1078866984027881E-6</v>
      </c>
      <c r="D1055" s="7">
        <v>3</v>
      </c>
      <c r="E1055" s="7">
        <v>9</v>
      </c>
      <c r="P1055" t="s">
        <v>217</v>
      </c>
      <c r="Q1055" t="s">
        <v>2145</v>
      </c>
      <c r="R1055" t="s">
        <v>33</v>
      </c>
      <c r="T1055">
        <v>11777345</v>
      </c>
      <c r="U1055" s="1">
        <v>67.05</v>
      </c>
      <c r="AB1055" s="1">
        <v>129.85</v>
      </c>
      <c r="AF1055" s="1">
        <v>282</v>
      </c>
      <c r="AG1055">
        <v>2</v>
      </c>
      <c r="AH1055">
        <v>2</v>
      </c>
      <c r="AI1055">
        <v>3</v>
      </c>
      <c r="AJ1055">
        <v>4</v>
      </c>
    </row>
    <row r="1056" spans="1:36" x14ac:dyDescent="0.25">
      <c r="A1056" t="s">
        <v>1839</v>
      </c>
      <c r="B1056" s="1">
        <v>478.62</v>
      </c>
      <c r="C1056" s="3">
        <f t="shared" si="16"/>
        <v>6.1043155806839473E-6</v>
      </c>
      <c r="D1056" s="7">
        <v>4</v>
      </c>
      <c r="E1056" s="7">
        <v>27</v>
      </c>
      <c r="T1056">
        <v>11777384</v>
      </c>
      <c r="X1056" s="1">
        <v>93.28</v>
      </c>
      <c r="AB1056" s="1">
        <v>186.68</v>
      </c>
      <c r="AF1056" s="1">
        <v>198.66</v>
      </c>
      <c r="AG1056">
        <v>1</v>
      </c>
      <c r="AH1056">
        <v>1</v>
      </c>
      <c r="AI1056">
        <v>4</v>
      </c>
      <c r="AJ1056">
        <v>4</v>
      </c>
    </row>
    <row r="1057" spans="1:36" x14ac:dyDescent="0.25">
      <c r="A1057" t="s">
        <v>1840</v>
      </c>
      <c r="B1057" s="1">
        <v>477.23</v>
      </c>
      <c r="C1057" s="3">
        <f t="shared" si="16"/>
        <v>6.0865875320082742E-6</v>
      </c>
      <c r="D1057" s="7">
        <v>2</v>
      </c>
      <c r="E1057" s="7">
        <v>2</v>
      </c>
      <c r="P1057" t="s">
        <v>129</v>
      </c>
      <c r="Q1057" t="s">
        <v>2147</v>
      </c>
      <c r="R1057" t="s">
        <v>33</v>
      </c>
      <c r="T1057">
        <v>11777438</v>
      </c>
      <c r="Y1057" s="1">
        <v>178.09</v>
      </c>
      <c r="Z1057" s="1">
        <v>299.14</v>
      </c>
      <c r="AG1057">
        <v>1</v>
      </c>
      <c r="AH1057">
        <v>1</v>
      </c>
      <c r="AI1057">
        <v>2</v>
      </c>
      <c r="AJ1057">
        <v>2</v>
      </c>
    </row>
    <row r="1058" spans="1:36" x14ac:dyDescent="0.25">
      <c r="A1058" t="s">
        <v>1841</v>
      </c>
      <c r="B1058" s="1">
        <v>471.85</v>
      </c>
      <c r="C1058" s="3">
        <f t="shared" si="16"/>
        <v>6.017971055839122E-6</v>
      </c>
      <c r="D1058" s="7">
        <v>1</v>
      </c>
      <c r="E1058" s="7">
        <v>1</v>
      </c>
      <c r="T1058">
        <v>11778625</v>
      </c>
      <c r="W1058" s="1">
        <v>471.85</v>
      </c>
      <c r="AG1058">
        <v>1</v>
      </c>
      <c r="AH1058">
        <v>1</v>
      </c>
      <c r="AI1058">
        <v>1</v>
      </c>
      <c r="AJ1058">
        <v>1</v>
      </c>
    </row>
    <row r="1059" spans="1:36" x14ac:dyDescent="0.25">
      <c r="A1059" t="s">
        <v>1842</v>
      </c>
      <c r="B1059" s="1">
        <v>470</v>
      </c>
      <c r="C1059" s="3">
        <f t="shared" si="16"/>
        <v>5.9943761709110681E-6</v>
      </c>
      <c r="D1059" s="7">
        <v>3</v>
      </c>
      <c r="E1059" s="7">
        <v>5</v>
      </c>
      <c r="P1059" t="s">
        <v>132</v>
      </c>
      <c r="Q1059" t="s">
        <v>2149</v>
      </c>
      <c r="R1059" t="s">
        <v>33</v>
      </c>
      <c r="T1059">
        <v>11777488</v>
      </c>
      <c r="Y1059" s="1">
        <v>460</v>
      </c>
      <c r="AB1059" s="1">
        <v>10</v>
      </c>
      <c r="AG1059">
        <v>1</v>
      </c>
      <c r="AH1059">
        <v>1</v>
      </c>
      <c r="AI1059">
        <v>2</v>
      </c>
      <c r="AJ1059">
        <v>3</v>
      </c>
    </row>
    <row r="1060" spans="1:36" x14ac:dyDescent="0.25">
      <c r="A1060" t="s">
        <v>1843</v>
      </c>
      <c r="B1060" s="1">
        <v>467.36</v>
      </c>
      <c r="C1060" s="3">
        <f t="shared" si="16"/>
        <v>5.960705632419142E-6</v>
      </c>
      <c r="D1060" s="7">
        <v>3</v>
      </c>
      <c r="E1060" s="7">
        <v>3</v>
      </c>
      <c r="P1060" t="s">
        <v>50</v>
      </c>
      <c r="Q1060" t="s">
        <v>2141</v>
      </c>
      <c r="R1060" t="s">
        <v>51</v>
      </c>
      <c r="T1060">
        <v>11778667</v>
      </c>
      <c r="U1060" s="1">
        <v>185.12</v>
      </c>
      <c r="W1060" s="1">
        <v>94.08</v>
      </c>
      <c r="AB1060" s="1">
        <v>188.16</v>
      </c>
      <c r="AG1060">
        <v>1</v>
      </c>
      <c r="AH1060">
        <v>1</v>
      </c>
      <c r="AI1060">
        <v>1</v>
      </c>
      <c r="AJ1060">
        <v>1</v>
      </c>
    </row>
    <row r="1061" spans="1:36" x14ac:dyDescent="0.25">
      <c r="A1061" t="s">
        <v>1844</v>
      </c>
      <c r="B1061" s="1">
        <v>467.3</v>
      </c>
      <c r="C1061" s="3">
        <f t="shared" si="16"/>
        <v>5.959940392907962E-6</v>
      </c>
      <c r="D1061" s="7">
        <v>1</v>
      </c>
      <c r="E1061" s="7">
        <v>2</v>
      </c>
      <c r="P1061" t="s">
        <v>217</v>
      </c>
      <c r="Q1061" t="s">
        <v>2146</v>
      </c>
      <c r="R1061" t="s">
        <v>33</v>
      </c>
      <c r="T1061">
        <v>11777624</v>
      </c>
      <c r="V1061" s="1">
        <v>467.3</v>
      </c>
      <c r="AG1061">
        <v>1</v>
      </c>
      <c r="AH1061">
        <v>1</v>
      </c>
      <c r="AI1061">
        <v>1</v>
      </c>
      <c r="AJ1061">
        <v>2</v>
      </c>
    </row>
    <row r="1062" spans="1:36" x14ac:dyDescent="0.25">
      <c r="A1062" t="s">
        <v>1845</v>
      </c>
      <c r="B1062" s="1">
        <v>467</v>
      </c>
      <c r="C1062" s="3">
        <f t="shared" si="16"/>
        <v>5.9561141953520612E-6</v>
      </c>
      <c r="D1062" s="7">
        <v>1</v>
      </c>
      <c r="E1062" s="7">
        <v>2</v>
      </c>
      <c r="T1062">
        <v>11778463</v>
      </c>
      <c r="AE1062" s="1">
        <v>467</v>
      </c>
      <c r="AG1062">
        <v>1</v>
      </c>
      <c r="AH1062">
        <v>1</v>
      </c>
      <c r="AI1062">
        <v>1</v>
      </c>
      <c r="AJ1062">
        <v>1</v>
      </c>
    </row>
    <row r="1063" spans="1:36" x14ac:dyDescent="0.25">
      <c r="A1063" t="s">
        <v>1846</v>
      </c>
      <c r="B1063" s="1">
        <v>465.2</v>
      </c>
      <c r="C1063" s="3">
        <f t="shared" si="16"/>
        <v>5.9331570100166568E-6</v>
      </c>
      <c r="D1063" s="7">
        <v>1</v>
      </c>
      <c r="E1063" s="7">
        <v>1</v>
      </c>
      <c r="P1063" t="s">
        <v>132</v>
      </c>
      <c r="Q1063" t="s">
        <v>2149</v>
      </c>
      <c r="R1063" t="s">
        <v>33</v>
      </c>
      <c r="T1063">
        <v>11777500</v>
      </c>
      <c r="Z1063" s="1">
        <v>465.2</v>
      </c>
      <c r="AG1063">
        <v>1</v>
      </c>
      <c r="AH1063">
        <v>1</v>
      </c>
      <c r="AI1063">
        <v>1</v>
      </c>
      <c r="AJ1063">
        <v>1</v>
      </c>
    </row>
    <row r="1064" spans="1:36" x14ac:dyDescent="0.25">
      <c r="A1064" t="s">
        <v>1847</v>
      </c>
      <c r="B1064" s="1">
        <v>464</v>
      </c>
      <c r="C1064" s="3">
        <f t="shared" si="16"/>
        <v>5.9178522197930542E-6</v>
      </c>
      <c r="D1064" s="7">
        <v>6</v>
      </c>
      <c r="E1064" s="7">
        <v>6</v>
      </c>
      <c r="T1064">
        <v>11777675</v>
      </c>
      <c r="U1064" s="1">
        <v>58</v>
      </c>
      <c r="W1064" s="1">
        <v>232</v>
      </c>
      <c r="X1064" s="1">
        <v>58</v>
      </c>
      <c r="Z1064" s="1">
        <v>58</v>
      </c>
      <c r="AA1064" s="1">
        <v>58</v>
      </c>
      <c r="AG1064">
        <v>1</v>
      </c>
      <c r="AH1064">
        <v>2</v>
      </c>
      <c r="AI1064">
        <v>2</v>
      </c>
      <c r="AJ1064">
        <v>3</v>
      </c>
    </row>
    <row r="1065" spans="1:36" x14ac:dyDescent="0.25">
      <c r="A1065" t="s">
        <v>1848</v>
      </c>
      <c r="B1065" s="1">
        <v>453.28</v>
      </c>
      <c r="C1065" s="3">
        <f t="shared" si="16"/>
        <v>5.7811294271288698E-6</v>
      </c>
      <c r="D1065" s="7">
        <v>2</v>
      </c>
      <c r="E1065" s="7">
        <v>4</v>
      </c>
      <c r="T1065">
        <v>11777510</v>
      </c>
      <c r="U1065" s="1">
        <v>267.07</v>
      </c>
      <c r="W1065" s="1">
        <v>186.21</v>
      </c>
      <c r="AG1065">
        <v>1</v>
      </c>
      <c r="AH1065">
        <v>2</v>
      </c>
      <c r="AI1065">
        <v>2</v>
      </c>
      <c r="AJ1065">
        <v>2</v>
      </c>
    </row>
    <row r="1066" spans="1:36" x14ac:dyDescent="0.25">
      <c r="A1066" t="s">
        <v>1849</v>
      </c>
      <c r="B1066" s="1">
        <v>453</v>
      </c>
      <c r="C1066" s="3">
        <f t="shared" si="16"/>
        <v>5.777558309410029E-6</v>
      </c>
      <c r="D1066" s="7">
        <v>1</v>
      </c>
      <c r="E1066" s="7">
        <v>1</v>
      </c>
      <c r="T1066">
        <v>11778604</v>
      </c>
      <c r="AD1066" s="1">
        <v>453</v>
      </c>
      <c r="AG1066">
        <v>1</v>
      </c>
      <c r="AH1066">
        <v>1</v>
      </c>
      <c r="AI1066">
        <v>1</v>
      </c>
      <c r="AJ1066">
        <v>1</v>
      </c>
    </row>
    <row r="1067" spans="1:36" x14ac:dyDescent="0.25">
      <c r="A1067" t="s">
        <v>1850</v>
      </c>
      <c r="B1067" s="1">
        <v>451.41</v>
      </c>
      <c r="C1067" s="3">
        <f t="shared" si="16"/>
        <v>5.7572794623637559E-6</v>
      </c>
      <c r="D1067" s="7">
        <v>9</v>
      </c>
      <c r="E1067" s="7">
        <v>9</v>
      </c>
      <c r="T1067">
        <v>11777841</v>
      </c>
      <c r="U1067" s="1">
        <v>172.01</v>
      </c>
      <c r="W1067" s="1">
        <v>-31.95</v>
      </c>
      <c r="X1067" s="1">
        <v>3.48</v>
      </c>
      <c r="AA1067" s="1">
        <v>27.49</v>
      </c>
      <c r="AB1067" s="1">
        <v>93.38</v>
      </c>
      <c r="AD1067" s="1">
        <v>183.42</v>
      </c>
      <c r="AE1067" s="1">
        <v>-20.82</v>
      </c>
      <c r="AF1067" s="1">
        <v>24.4</v>
      </c>
      <c r="AG1067">
        <v>1</v>
      </c>
      <c r="AH1067">
        <v>2</v>
      </c>
      <c r="AI1067">
        <v>3</v>
      </c>
      <c r="AJ1067">
        <v>2</v>
      </c>
    </row>
    <row r="1068" spans="1:36" x14ac:dyDescent="0.25">
      <c r="A1068" t="s">
        <v>1851</v>
      </c>
      <c r="B1068" s="1">
        <v>450.9</v>
      </c>
      <c r="C1068" s="3">
        <f t="shared" si="16"/>
        <v>5.7507749265187246E-6</v>
      </c>
      <c r="D1068" s="7">
        <v>1</v>
      </c>
      <c r="E1068" s="7">
        <v>1</v>
      </c>
      <c r="T1068">
        <v>11778407</v>
      </c>
      <c r="V1068" s="1">
        <v>450.9</v>
      </c>
      <c r="AG1068">
        <v>1</v>
      </c>
      <c r="AH1068">
        <v>1</v>
      </c>
      <c r="AI1068">
        <v>1</v>
      </c>
      <c r="AJ1068">
        <v>1</v>
      </c>
    </row>
    <row r="1069" spans="1:36" x14ac:dyDescent="0.25">
      <c r="A1069" t="s">
        <v>1852</v>
      </c>
      <c r="B1069" s="1">
        <v>449.99</v>
      </c>
      <c r="C1069" s="3">
        <f t="shared" si="16"/>
        <v>5.7391687939324925E-6</v>
      </c>
      <c r="D1069" s="7">
        <v>1</v>
      </c>
      <c r="E1069" s="7">
        <v>1</v>
      </c>
      <c r="T1069">
        <v>11778508</v>
      </c>
      <c r="W1069" s="1">
        <v>449.99</v>
      </c>
      <c r="AG1069">
        <v>1</v>
      </c>
      <c r="AH1069">
        <v>1</v>
      </c>
      <c r="AI1069">
        <v>1</v>
      </c>
      <c r="AJ1069">
        <v>1</v>
      </c>
    </row>
    <row r="1070" spans="1:36" x14ac:dyDescent="0.25">
      <c r="A1070" t="s">
        <v>1853</v>
      </c>
      <c r="B1070" s="1">
        <v>449.97</v>
      </c>
      <c r="C1070" s="3">
        <f t="shared" si="16"/>
        <v>5.7389137140954325E-6</v>
      </c>
      <c r="D1070" s="7">
        <v>1</v>
      </c>
      <c r="E1070" s="7">
        <v>1</v>
      </c>
      <c r="T1070">
        <v>11778658</v>
      </c>
      <c r="Z1070" s="1">
        <v>449.97</v>
      </c>
      <c r="AG1070">
        <v>1</v>
      </c>
      <c r="AH1070">
        <v>1</v>
      </c>
      <c r="AI1070">
        <v>1</v>
      </c>
      <c r="AJ1070">
        <v>1</v>
      </c>
    </row>
    <row r="1071" spans="1:36" x14ac:dyDescent="0.25">
      <c r="A1071" t="s">
        <v>1854</v>
      </c>
      <c r="B1071" s="1">
        <v>449</v>
      </c>
      <c r="C1071" s="3">
        <f t="shared" si="16"/>
        <v>5.7265423419980203E-6</v>
      </c>
      <c r="D1071" s="7">
        <v>1</v>
      </c>
      <c r="E1071" s="7">
        <v>1</v>
      </c>
      <c r="T1071">
        <v>11778635</v>
      </c>
      <c r="Y1071" s="1">
        <v>449</v>
      </c>
      <c r="AG1071">
        <v>1</v>
      </c>
      <c r="AH1071">
        <v>1</v>
      </c>
      <c r="AI1071">
        <v>1</v>
      </c>
      <c r="AJ1071">
        <v>1</v>
      </c>
    </row>
    <row r="1072" spans="1:36" x14ac:dyDescent="0.25">
      <c r="A1072" t="s">
        <v>1855</v>
      </c>
      <c r="B1072" s="1">
        <v>449</v>
      </c>
      <c r="C1072" s="3">
        <f t="shared" si="16"/>
        <v>5.7265423419980203E-6</v>
      </c>
      <c r="D1072" s="7">
        <v>2</v>
      </c>
      <c r="E1072" s="7">
        <v>2</v>
      </c>
      <c r="P1072" t="s">
        <v>103</v>
      </c>
      <c r="Q1072" t="s">
        <v>2145</v>
      </c>
      <c r="R1072" t="s">
        <v>33</v>
      </c>
      <c r="T1072">
        <v>11777786</v>
      </c>
      <c r="U1072" s="1">
        <v>320</v>
      </c>
      <c r="AB1072" s="1">
        <v>129</v>
      </c>
      <c r="AG1072">
        <v>1</v>
      </c>
      <c r="AH1072">
        <v>1</v>
      </c>
      <c r="AI1072">
        <v>1</v>
      </c>
      <c r="AJ1072">
        <v>1</v>
      </c>
    </row>
    <row r="1073" spans="1:36" x14ac:dyDescent="0.25">
      <c r="A1073" t="s">
        <v>1856</v>
      </c>
      <c r="B1073" s="1">
        <v>447.9</v>
      </c>
      <c r="C1073" s="3">
        <f t="shared" si="16"/>
        <v>5.7125129509597177E-6</v>
      </c>
      <c r="D1073" s="7">
        <v>7</v>
      </c>
      <c r="E1073" s="7">
        <v>9</v>
      </c>
      <c r="P1073" t="s">
        <v>103</v>
      </c>
      <c r="Q1073" t="s">
        <v>2149</v>
      </c>
      <c r="R1073" t="s">
        <v>33</v>
      </c>
      <c r="T1073">
        <v>11777814</v>
      </c>
      <c r="AA1073" s="1">
        <v>309.3</v>
      </c>
      <c r="AD1073" s="1">
        <v>138.6</v>
      </c>
      <c r="AG1073">
        <v>1</v>
      </c>
      <c r="AH1073">
        <v>1</v>
      </c>
      <c r="AI1073">
        <v>2</v>
      </c>
      <c r="AJ1073">
        <v>2</v>
      </c>
    </row>
    <row r="1074" spans="1:36" x14ac:dyDescent="0.25">
      <c r="A1074" t="s">
        <v>1857</v>
      </c>
      <c r="B1074" s="1">
        <v>445</v>
      </c>
      <c r="C1074" s="3">
        <f t="shared" si="16"/>
        <v>5.6755263745860116E-6</v>
      </c>
      <c r="D1074" s="7">
        <v>1</v>
      </c>
      <c r="E1074" s="7">
        <v>1</v>
      </c>
      <c r="T1074">
        <v>11777654</v>
      </c>
      <c r="V1074" s="1">
        <v>445</v>
      </c>
      <c r="AG1074">
        <v>1</v>
      </c>
      <c r="AH1074">
        <v>1</v>
      </c>
      <c r="AI1074">
        <v>1</v>
      </c>
      <c r="AJ1074">
        <v>1</v>
      </c>
    </row>
    <row r="1075" spans="1:36" x14ac:dyDescent="0.25">
      <c r="A1075" t="s">
        <v>1858</v>
      </c>
      <c r="B1075" s="1">
        <v>437</v>
      </c>
      <c r="C1075" s="3">
        <f t="shared" si="16"/>
        <v>5.5734944397619933E-6</v>
      </c>
      <c r="D1075" s="7">
        <v>1</v>
      </c>
      <c r="E1075" s="7">
        <v>4</v>
      </c>
      <c r="T1075">
        <v>11778354</v>
      </c>
      <c r="AE1075" s="1">
        <v>437</v>
      </c>
      <c r="AG1075">
        <v>1</v>
      </c>
      <c r="AH1075">
        <v>1</v>
      </c>
      <c r="AI1075">
        <v>1</v>
      </c>
      <c r="AJ1075">
        <v>2</v>
      </c>
    </row>
    <row r="1076" spans="1:36" x14ac:dyDescent="0.25">
      <c r="A1076" t="s">
        <v>1859</v>
      </c>
      <c r="B1076" s="1">
        <v>432</v>
      </c>
      <c r="C1076" s="3">
        <f t="shared" si="16"/>
        <v>5.509724480496982E-6</v>
      </c>
      <c r="D1076" s="7">
        <v>2</v>
      </c>
      <c r="E1076" s="7">
        <v>2</v>
      </c>
      <c r="T1076">
        <v>11777734</v>
      </c>
      <c r="Y1076" s="1">
        <v>82</v>
      </c>
      <c r="Z1076" s="1">
        <v>350</v>
      </c>
      <c r="AG1076">
        <v>1</v>
      </c>
      <c r="AH1076">
        <v>1</v>
      </c>
      <c r="AI1076">
        <v>2</v>
      </c>
      <c r="AJ1076">
        <v>1</v>
      </c>
    </row>
    <row r="1077" spans="1:36" x14ac:dyDescent="0.25">
      <c r="A1077" t="s">
        <v>1860</v>
      </c>
      <c r="B1077" s="1">
        <v>429</v>
      </c>
      <c r="C1077" s="3">
        <f t="shared" si="16"/>
        <v>5.471462504937975E-6</v>
      </c>
      <c r="D1077" s="7">
        <v>1</v>
      </c>
      <c r="E1077" s="7">
        <v>1</v>
      </c>
      <c r="T1077">
        <v>11778598</v>
      </c>
      <c r="AB1077" s="1">
        <v>429</v>
      </c>
      <c r="AG1077">
        <v>1</v>
      </c>
      <c r="AH1077">
        <v>1</v>
      </c>
      <c r="AI1077">
        <v>1</v>
      </c>
      <c r="AJ1077">
        <v>1</v>
      </c>
    </row>
    <row r="1078" spans="1:36" x14ac:dyDescent="0.25">
      <c r="A1078" t="s">
        <v>1861</v>
      </c>
      <c r="B1078" s="1">
        <v>427.2</v>
      </c>
      <c r="C1078" s="3">
        <f t="shared" si="16"/>
        <v>5.4485053196025707E-6</v>
      </c>
      <c r="D1078" s="7">
        <v>1</v>
      </c>
      <c r="E1078" s="7">
        <v>1</v>
      </c>
      <c r="T1078">
        <v>11778559</v>
      </c>
      <c r="V1078" s="1">
        <v>427.2</v>
      </c>
      <c r="AG1078">
        <v>1</v>
      </c>
      <c r="AH1078">
        <v>1</v>
      </c>
      <c r="AI1078">
        <v>1</v>
      </c>
      <c r="AJ1078">
        <v>1</v>
      </c>
    </row>
    <row r="1079" spans="1:36" x14ac:dyDescent="0.25">
      <c r="A1079" t="s">
        <v>1862</v>
      </c>
      <c r="B1079" s="1">
        <v>426.39</v>
      </c>
      <c r="C1079" s="3">
        <f t="shared" si="16"/>
        <v>5.4381745862016385E-6</v>
      </c>
      <c r="D1079" s="7">
        <v>1</v>
      </c>
      <c r="E1079" s="7">
        <v>1</v>
      </c>
      <c r="T1079">
        <v>11778563</v>
      </c>
      <c r="AF1079" s="1">
        <v>426.39</v>
      </c>
      <c r="AG1079">
        <v>1</v>
      </c>
      <c r="AH1079">
        <v>1</v>
      </c>
      <c r="AI1079">
        <v>1</v>
      </c>
      <c r="AJ1079">
        <v>1</v>
      </c>
    </row>
    <row r="1080" spans="1:36" x14ac:dyDescent="0.25">
      <c r="A1080" t="s">
        <v>1863</v>
      </c>
      <c r="B1080" s="1">
        <v>425</v>
      </c>
      <c r="C1080" s="3">
        <f t="shared" si="16"/>
        <v>5.4204465375259655E-6</v>
      </c>
      <c r="D1080" s="7">
        <v>1</v>
      </c>
      <c r="E1080" s="7">
        <v>1</v>
      </c>
      <c r="T1080">
        <v>11778212</v>
      </c>
      <c r="W1080" s="1">
        <v>425</v>
      </c>
      <c r="AG1080">
        <v>1</v>
      </c>
      <c r="AH1080">
        <v>1</v>
      </c>
      <c r="AI1080">
        <v>1</v>
      </c>
      <c r="AJ1080">
        <v>1</v>
      </c>
    </row>
    <row r="1081" spans="1:36" x14ac:dyDescent="0.25">
      <c r="A1081" t="s">
        <v>1864</v>
      </c>
      <c r="B1081" s="1">
        <v>423.99</v>
      </c>
      <c r="C1081" s="3">
        <f t="shared" si="16"/>
        <v>5.4075650057544333E-6</v>
      </c>
      <c r="D1081" s="7">
        <v>1</v>
      </c>
      <c r="E1081" s="7">
        <v>1</v>
      </c>
      <c r="T1081">
        <v>11778528</v>
      </c>
      <c r="AE1081" s="1">
        <v>423.99</v>
      </c>
      <c r="AG1081">
        <v>1</v>
      </c>
      <c r="AH1081">
        <v>1</v>
      </c>
      <c r="AI1081">
        <v>1</v>
      </c>
      <c r="AJ1081">
        <v>1</v>
      </c>
    </row>
    <row r="1082" spans="1:36" x14ac:dyDescent="0.25">
      <c r="A1082" t="s">
        <v>1865</v>
      </c>
      <c r="B1082" s="1">
        <v>423</v>
      </c>
      <c r="C1082" s="3">
        <f t="shared" si="16"/>
        <v>5.3949385538199611E-6</v>
      </c>
      <c r="D1082" s="7">
        <v>1</v>
      </c>
      <c r="E1082" s="7">
        <v>4</v>
      </c>
      <c r="T1082">
        <v>11777850</v>
      </c>
      <c r="AF1082" s="1">
        <v>423</v>
      </c>
      <c r="AG1082">
        <v>1</v>
      </c>
      <c r="AH1082">
        <v>1</v>
      </c>
      <c r="AI1082">
        <v>1</v>
      </c>
      <c r="AJ1082">
        <v>1</v>
      </c>
    </row>
    <row r="1083" spans="1:36" x14ac:dyDescent="0.25">
      <c r="A1083" t="s">
        <v>1866</v>
      </c>
      <c r="B1083" s="1">
        <v>420</v>
      </c>
      <c r="C1083" s="3">
        <f t="shared" si="16"/>
        <v>5.3566765782609542E-6</v>
      </c>
      <c r="D1083" s="7">
        <v>2</v>
      </c>
      <c r="E1083" s="7">
        <v>2</v>
      </c>
      <c r="P1083" t="s">
        <v>132</v>
      </c>
      <c r="Q1083" t="s">
        <v>2146</v>
      </c>
      <c r="R1083" t="s">
        <v>33</v>
      </c>
      <c r="T1083">
        <v>11777715</v>
      </c>
      <c r="X1083" s="1">
        <v>170</v>
      </c>
      <c r="AA1083" s="1">
        <v>250</v>
      </c>
      <c r="AG1083">
        <v>1</v>
      </c>
      <c r="AH1083">
        <v>1</v>
      </c>
      <c r="AI1083">
        <v>2</v>
      </c>
      <c r="AJ1083">
        <v>1</v>
      </c>
    </row>
    <row r="1084" spans="1:36" x14ac:dyDescent="0.25">
      <c r="A1084" t="s">
        <v>1867</v>
      </c>
      <c r="B1084" s="1">
        <v>418</v>
      </c>
      <c r="C1084" s="3">
        <f t="shared" si="16"/>
        <v>5.3311685945549498E-6</v>
      </c>
      <c r="D1084" s="7">
        <v>1</v>
      </c>
      <c r="E1084" s="7">
        <v>1</v>
      </c>
      <c r="P1084" t="s">
        <v>132</v>
      </c>
      <c r="Q1084" t="s">
        <v>2149</v>
      </c>
      <c r="R1084" t="s">
        <v>33</v>
      </c>
      <c r="T1084">
        <v>11777890</v>
      </c>
      <c r="AB1084" s="1">
        <v>418</v>
      </c>
      <c r="AG1084">
        <v>1</v>
      </c>
      <c r="AH1084">
        <v>1</v>
      </c>
      <c r="AI1084">
        <v>1</v>
      </c>
      <c r="AJ1084">
        <v>1</v>
      </c>
    </row>
    <row r="1085" spans="1:36" x14ac:dyDescent="0.25">
      <c r="A1085" t="s">
        <v>1868</v>
      </c>
      <c r="B1085" s="1">
        <v>416.96</v>
      </c>
      <c r="C1085" s="3">
        <f t="shared" si="16"/>
        <v>5.3179044430278272E-6</v>
      </c>
      <c r="D1085" s="7">
        <v>3</v>
      </c>
      <c r="E1085" s="7">
        <v>3</v>
      </c>
      <c r="T1085">
        <v>11778600</v>
      </c>
      <c r="AE1085" s="1">
        <v>252.96</v>
      </c>
      <c r="AF1085" s="1">
        <v>164</v>
      </c>
      <c r="AG1085">
        <v>1</v>
      </c>
      <c r="AH1085">
        <v>1</v>
      </c>
      <c r="AI1085">
        <v>1</v>
      </c>
      <c r="AJ1085">
        <v>1</v>
      </c>
    </row>
    <row r="1086" spans="1:36" x14ac:dyDescent="0.25">
      <c r="A1086" t="s">
        <v>1869</v>
      </c>
      <c r="B1086" s="1">
        <v>410</v>
      </c>
      <c r="C1086" s="3">
        <f t="shared" si="16"/>
        <v>5.2291366597309316E-6</v>
      </c>
      <c r="D1086" s="7">
        <v>1</v>
      </c>
      <c r="E1086" s="7">
        <v>2</v>
      </c>
      <c r="T1086">
        <v>11778459</v>
      </c>
      <c r="AD1086" s="1">
        <v>410</v>
      </c>
      <c r="AG1086">
        <v>1</v>
      </c>
      <c r="AH1086">
        <v>1</v>
      </c>
      <c r="AI1086">
        <v>1</v>
      </c>
      <c r="AJ1086">
        <v>1</v>
      </c>
    </row>
    <row r="1087" spans="1:36" x14ac:dyDescent="0.25">
      <c r="A1087" t="s">
        <v>1870</v>
      </c>
      <c r="B1087" s="1">
        <v>405</v>
      </c>
      <c r="C1087" s="3">
        <f t="shared" si="16"/>
        <v>5.1653667004659203E-6</v>
      </c>
      <c r="D1087" s="7">
        <v>5</v>
      </c>
      <c r="E1087" s="7">
        <v>21</v>
      </c>
      <c r="T1087">
        <v>11778298</v>
      </c>
      <c r="W1087" s="1">
        <v>0</v>
      </c>
      <c r="AB1087" s="1">
        <v>22.5</v>
      </c>
      <c r="AD1087" s="1">
        <v>382.5</v>
      </c>
      <c r="AG1087">
        <v>1</v>
      </c>
      <c r="AH1087">
        <v>2</v>
      </c>
      <c r="AI1087">
        <v>1</v>
      </c>
      <c r="AJ1087">
        <v>3</v>
      </c>
    </row>
    <row r="1088" spans="1:36" x14ac:dyDescent="0.25">
      <c r="A1088" t="s">
        <v>1871</v>
      </c>
      <c r="B1088" s="1">
        <v>404.95</v>
      </c>
      <c r="C1088" s="3">
        <f t="shared" si="16"/>
        <v>5.1647290008732698E-6</v>
      </c>
      <c r="D1088" s="7">
        <v>5</v>
      </c>
      <c r="E1088" s="7">
        <v>5</v>
      </c>
      <c r="T1088">
        <v>11778165</v>
      </c>
      <c r="V1088" s="1">
        <v>72.599999999999994</v>
      </c>
      <c r="Y1088" s="1">
        <v>145.19999999999999</v>
      </c>
      <c r="Z1088" s="1">
        <v>187.15</v>
      </c>
      <c r="AG1088">
        <v>1</v>
      </c>
      <c r="AH1088">
        <v>1</v>
      </c>
      <c r="AI1088">
        <v>1</v>
      </c>
      <c r="AJ1088">
        <v>1</v>
      </c>
    </row>
    <row r="1089" spans="1:36" x14ac:dyDescent="0.25">
      <c r="A1089" t="s">
        <v>1872</v>
      </c>
      <c r="B1089" s="1">
        <v>402.74</v>
      </c>
      <c r="C1089" s="3">
        <f t="shared" si="16"/>
        <v>5.136542678878135E-6</v>
      </c>
      <c r="D1089" s="7">
        <v>3</v>
      </c>
      <c r="E1089" s="7">
        <v>9</v>
      </c>
      <c r="P1089" t="s">
        <v>129</v>
      </c>
      <c r="Q1089" t="s">
        <v>2140</v>
      </c>
      <c r="R1089" t="s">
        <v>33</v>
      </c>
      <c r="T1089">
        <v>11777320</v>
      </c>
      <c r="X1089" s="1">
        <v>56.8</v>
      </c>
      <c r="Z1089" s="1">
        <v>224.8</v>
      </c>
      <c r="AB1089" s="1">
        <v>121.14</v>
      </c>
      <c r="AG1089">
        <v>1</v>
      </c>
      <c r="AH1089">
        <v>3</v>
      </c>
      <c r="AI1089">
        <v>3</v>
      </c>
      <c r="AJ1089">
        <v>3</v>
      </c>
    </row>
    <row r="1090" spans="1:36" x14ac:dyDescent="0.25">
      <c r="A1090" t="s">
        <v>1873</v>
      </c>
      <c r="B1090" s="1">
        <v>402.4</v>
      </c>
      <c r="C1090" s="3">
        <f t="shared" si="16"/>
        <v>5.1322063216481142E-6</v>
      </c>
      <c r="D1090" s="7">
        <v>2</v>
      </c>
      <c r="E1090" s="7">
        <v>3</v>
      </c>
      <c r="T1090">
        <v>11777680</v>
      </c>
      <c r="V1090" s="1">
        <v>402.4</v>
      </c>
      <c r="AG1090">
        <v>1</v>
      </c>
      <c r="AH1090">
        <v>2</v>
      </c>
      <c r="AI1090">
        <v>1</v>
      </c>
      <c r="AJ1090">
        <v>2</v>
      </c>
    </row>
    <row r="1091" spans="1:36" x14ac:dyDescent="0.25">
      <c r="A1091" t="s">
        <v>1874</v>
      </c>
      <c r="B1091" s="1">
        <v>400</v>
      </c>
      <c r="C1091" s="3">
        <f t="shared" si="16"/>
        <v>5.1015967412009089E-6</v>
      </c>
      <c r="D1091" s="7">
        <v>2</v>
      </c>
      <c r="E1091" s="7">
        <v>2</v>
      </c>
      <c r="T1091">
        <v>11777683</v>
      </c>
      <c r="AF1091" s="1">
        <v>400</v>
      </c>
      <c r="AG1091">
        <v>1</v>
      </c>
      <c r="AH1091">
        <v>1</v>
      </c>
      <c r="AI1091">
        <v>1</v>
      </c>
      <c r="AJ1091">
        <v>1</v>
      </c>
    </row>
    <row r="1092" spans="1:36" x14ac:dyDescent="0.25">
      <c r="A1092" t="s">
        <v>1875</v>
      </c>
      <c r="B1092" s="1">
        <v>400</v>
      </c>
      <c r="C1092" s="3">
        <f t="shared" ref="C1092:C1155" si="17">+B1092/$B$1357</f>
        <v>5.1015967412009089E-6</v>
      </c>
      <c r="D1092" s="7">
        <v>6</v>
      </c>
      <c r="E1092" s="7">
        <v>6</v>
      </c>
      <c r="T1092">
        <v>11778171</v>
      </c>
      <c r="X1092" s="1">
        <v>100</v>
      </c>
      <c r="Z1092" s="1">
        <v>100</v>
      </c>
      <c r="AB1092" s="1">
        <v>100</v>
      </c>
      <c r="AC1092" s="1">
        <v>0</v>
      </c>
      <c r="AE1092" s="1">
        <v>100</v>
      </c>
      <c r="AG1092">
        <v>1</v>
      </c>
      <c r="AH1092">
        <v>2</v>
      </c>
      <c r="AI1092">
        <v>3</v>
      </c>
      <c r="AJ1092">
        <v>3</v>
      </c>
    </row>
    <row r="1093" spans="1:36" x14ac:dyDescent="0.25">
      <c r="A1093" t="s">
        <v>1876</v>
      </c>
      <c r="B1093" s="1">
        <v>400</v>
      </c>
      <c r="C1093" s="3">
        <f t="shared" si="17"/>
        <v>5.1015967412009089E-6</v>
      </c>
      <c r="D1093" s="7">
        <v>1</v>
      </c>
      <c r="E1093" s="7">
        <v>1</v>
      </c>
      <c r="T1093">
        <v>11778124</v>
      </c>
      <c r="AC1093" s="1">
        <v>400</v>
      </c>
      <c r="AG1093">
        <v>1</v>
      </c>
      <c r="AH1093">
        <v>1</v>
      </c>
      <c r="AI1093">
        <v>1</v>
      </c>
      <c r="AJ1093">
        <v>1</v>
      </c>
    </row>
    <row r="1094" spans="1:36" x14ac:dyDescent="0.25">
      <c r="A1094" t="s">
        <v>1877</v>
      </c>
      <c r="B1094" s="1">
        <v>400</v>
      </c>
      <c r="C1094" s="3">
        <f t="shared" si="17"/>
        <v>5.1015967412009089E-6</v>
      </c>
      <c r="D1094" s="7">
        <v>1</v>
      </c>
      <c r="E1094" s="7">
        <v>1</v>
      </c>
      <c r="T1094">
        <v>11778357</v>
      </c>
      <c r="AB1094" s="1">
        <v>400</v>
      </c>
      <c r="AG1094">
        <v>1</v>
      </c>
      <c r="AH1094">
        <v>1</v>
      </c>
      <c r="AI1094">
        <v>1</v>
      </c>
      <c r="AJ1094">
        <v>1</v>
      </c>
    </row>
    <row r="1095" spans="1:36" x14ac:dyDescent="0.25">
      <c r="A1095" t="s">
        <v>1878</v>
      </c>
      <c r="B1095" s="1">
        <v>400</v>
      </c>
      <c r="C1095" s="3">
        <f t="shared" si="17"/>
        <v>5.1015967412009089E-6</v>
      </c>
      <c r="D1095" s="7">
        <v>1</v>
      </c>
      <c r="E1095" s="7">
        <v>1</v>
      </c>
      <c r="T1095">
        <v>11778425</v>
      </c>
      <c r="X1095" s="1">
        <v>400</v>
      </c>
      <c r="AG1095">
        <v>1</v>
      </c>
      <c r="AH1095">
        <v>1</v>
      </c>
      <c r="AI1095">
        <v>1</v>
      </c>
      <c r="AJ1095">
        <v>1</v>
      </c>
    </row>
    <row r="1096" spans="1:36" x14ac:dyDescent="0.25">
      <c r="A1096" t="s">
        <v>1879</v>
      </c>
      <c r="B1096" s="1">
        <v>398.99</v>
      </c>
      <c r="C1096" s="3">
        <f t="shared" si="17"/>
        <v>5.0887152094293768E-6</v>
      </c>
      <c r="D1096" s="7">
        <v>12</v>
      </c>
      <c r="E1096" s="7">
        <v>12</v>
      </c>
      <c r="T1096">
        <v>11777581</v>
      </c>
      <c r="U1096" s="1">
        <v>24.08</v>
      </c>
      <c r="W1096" s="1">
        <v>73.8</v>
      </c>
      <c r="X1096" s="1">
        <v>40.35</v>
      </c>
      <c r="Z1096" s="1">
        <v>124.4</v>
      </c>
      <c r="AA1096" s="1">
        <v>36.119999999999997</v>
      </c>
      <c r="AB1096" s="1">
        <v>14.4</v>
      </c>
      <c r="AC1096" s="1">
        <v>6.8</v>
      </c>
      <c r="AE1096" s="1">
        <v>30.1</v>
      </c>
      <c r="AF1096" s="1">
        <v>48.94</v>
      </c>
      <c r="AG1096">
        <v>1</v>
      </c>
      <c r="AH1096">
        <v>1</v>
      </c>
      <c r="AI1096">
        <v>1</v>
      </c>
      <c r="AJ1096">
        <v>1</v>
      </c>
    </row>
    <row r="1097" spans="1:36" x14ac:dyDescent="0.25">
      <c r="A1097" t="s">
        <v>1880</v>
      </c>
      <c r="B1097" s="1">
        <v>398.4</v>
      </c>
      <c r="C1097" s="3">
        <f t="shared" si="17"/>
        <v>5.0811903542361046E-6</v>
      </c>
      <c r="D1097" s="7">
        <v>2</v>
      </c>
      <c r="E1097" s="7">
        <v>2</v>
      </c>
      <c r="T1097">
        <v>11778593</v>
      </c>
      <c r="U1097" s="1">
        <v>234.9</v>
      </c>
      <c r="Y1097" s="1">
        <v>163.5</v>
      </c>
      <c r="AG1097">
        <v>1</v>
      </c>
      <c r="AH1097">
        <v>1</v>
      </c>
      <c r="AI1097">
        <v>1</v>
      </c>
      <c r="AJ1097">
        <v>1</v>
      </c>
    </row>
    <row r="1098" spans="1:36" x14ac:dyDescent="0.25">
      <c r="A1098" t="s">
        <v>1881</v>
      </c>
      <c r="B1098" s="1">
        <v>395</v>
      </c>
      <c r="C1098" s="3">
        <f t="shared" si="17"/>
        <v>5.0378267819358976E-6</v>
      </c>
      <c r="D1098" s="7">
        <v>1</v>
      </c>
      <c r="E1098" s="7">
        <v>1</v>
      </c>
      <c r="P1098" t="s">
        <v>132</v>
      </c>
      <c r="Q1098" t="s">
        <v>2146</v>
      </c>
      <c r="R1098" t="s">
        <v>33</v>
      </c>
      <c r="T1098">
        <v>11777758</v>
      </c>
      <c r="AB1098" s="1">
        <v>395</v>
      </c>
      <c r="AG1098">
        <v>1</v>
      </c>
      <c r="AH1098">
        <v>1</v>
      </c>
      <c r="AI1098">
        <v>1</v>
      </c>
      <c r="AJ1098">
        <v>1</v>
      </c>
    </row>
    <row r="1099" spans="1:36" x14ac:dyDescent="0.25">
      <c r="A1099" t="s">
        <v>1882</v>
      </c>
      <c r="B1099" s="1">
        <v>392.05</v>
      </c>
      <c r="C1099" s="3">
        <f t="shared" si="17"/>
        <v>5.0002025059695411E-6</v>
      </c>
      <c r="D1099" s="7">
        <v>1</v>
      </c>
      <c r="E1099" s="7">
        <v>1</v>
      </c>
      <c r="T1099">
        <v>11777858</v>
      </c>
      <c r="AE1099" s="1">
        <v>392.05</v>
      </c>
      <c r="AG1099">
        <v>1</v>
      </c>
      <c r="AH1099">
        <v>1</v>
      </c>
      <c r="AI1099">
        <v>1</v>
      </c>
      <c r="AJ1099">
        <v>1</v>
      </c>
    </row>
    <row r="1100" spans="1:36" x14ac:dyDescent="0.25">
      <c r="A1100" t="s">
        <v>1883</v>
      </c>
      <c r="B1100" s="1">
        <v>390</v>
      </c>
      <c r="C1100" s="3">
        <f t="shared" si="17"/>
        <v>4.9740568226708863E-6</v>
      </c>
      <c r="D1100" s="7">
        <v>2</v>
      </c>
      <c r="E1100" s="7">
        <v>2</v>
      </c>
      <c r="T1100">
        <v>11777832</v>
      </c>
      <c r="AB1100" s="1">
        <v>355</v>
      </c>
      <c r="AF1100" s="1">
        <v>35</v>
      </c>
      <c r="AG1100">
        <v>1</v>
      </c>
      <c r="AH1100">
        <v>1</v>
      </c>
      <c r="AI1100">
        <v>1</v>
      </c>
      <c r="AJ1100">
        <v>2</v>
      </c>
    </row>
    <row r="1101" spans="1:36" x14ac:dyDescent="0.25">
      <c r="A1101" t="s">
        <v>1884</v>
      </c>
      <c r="B1101" s="1">
        <v>389.72</v>
      </c>
      <c r="C1101" s="3">
        <f t="shared" si="17"/>
        <v>4.9704857049520463E-6</v>
      </c>
      <c r="D1101" s="7">
        <v>4</v>
      </c>
      <c r="E1101" s="7">
        <v>4</v>
      </c>
      <c r="T1101">
        <v>11778561</v>
      </c>
      <c r="U1101" s="1">
        <v>235.18</v>
      </c>
      <c r="AE1101" s="1">
        <v>154.54</v>
      </c>
      <c r="AG1101">
        <v>1</v>
      </c>
      <c r="AH1101">
        <v>1</v>
      </c>
      <c r="AI1101">
        <v>1</v>
      </c>
      <c r="AJ1101">
        <v>1</v>
      </c>
    </row>
    <row r="1102" spans="1:36" x14ac:dyDescent="0.25">
      <c r="A1102" t="s">
        <v>1885</v>
      </c>
      <c r="B1102" s="1">
        <v>386</v>
      </c>
      <c r="C1102" s="3">
        <f t="shared" si="17"/>
        <v>4.9230408552588768E-6</v>
      </c>
      <c r="D1102" s="7">
        <v>20</v>
      </c>
      <c r="E1102" s="7">
        <v>20</v>
      </c>
      <c r="T1102">
        <v>11778645</v>
      </c>
      <c r="U1102" s="1">
        <v>56</v>
      </c>
      <c r="V1102" s="1">
        <v>12</v>
      </c>
      <c r="X1102" s="1">
        <v>48</v>
      </c>
      <c r="Z1102" s="1">
        <v>41</v>
      </c>
      <c r="AB1102" s="1">
        <v>25</v>
      </c>
      <c r="AC1102" s="1">
        <v>12</v>
      </c>
      <c r="AD1102" s="1">
        <v>84</v>
      </c>
      <c r="AE1102" s="1">
        <v>72</v>
      </c>
      <c r="AF1102" s="1">
        <v>36</v>
      </c>
      <c r="AG1102">
        <v>1</v>
      </c>
      <c r="AH1102">
        <v>1</v>
      </c>
      <c r="AI1102">
        <v>1</v>
      </c>
      <c r="AJ1102">
        <v>1</v>
      </c>
    </row>
    <row r="1103" spans="1:36" x14ac:dyDescent="0.25">
      <c r="A1103" t="s">
        <v>1886</v>
      </c>
      <c r="B1103" s="1">
        <v>384</v>
      </c>
      <c r="C1103" s="3">
        <f t="shared" si="17"/>
        <v>4.8975328715528724E-6</v>
      </c>
      <c r="D1103" s="7">
        <v>6</v>
      </c>
      <c r="E1103" s="7">
        <v>6</v>
      </c>
      <c r="T1103">
        <v>11778376</v>
      </c>
      <c r="W1103" s="1">
        <v>90</v>
      </c>
      <c r="X1103" s="1">
        <v>84</v>
      </c>
      <c r="Y1103" s="1">
        <v>80</v>
      </c>
      <c r="Z1103" s="1">
        <v>50</v>
      </c>
      <c r="AA1103" s="1">
        <v>60</v>
      </c>
      <c r="AB1103" s="1">
        <v>20</v>
      </c>
      <c r="AG1103">
        <v>1</v>
      </c>
      <c r="AH1103">
        <v>1</v>
      </c>
      <c r="AI1103">
        <v>1</v>
      </c>
      <c r="AJ1103">
        <v>1</v>
      </c>
    </row>
    <row r="1104" spans="1:36" x14ac:dyDescent="0.25">
      <c r="A1104" t="s">
        <v>1887</v>
      </c>
      <c r="B1104" s="1">
        <v>376</v>
      </c>
      <c r="C1104" s="3">
        <f t="shared" si="17"/>
        <v>4.7955009367288542E-6</v>
      </c>
      <c r="D1104" s="7">
        <v>2</v>
      </c>
      <c r="E1104" s="7">
        <v>2</v>
      </c>
      <c r="P1104" t="s">
        <v>129</v>
      </c>
      <c r="Q1104" t="s">
        <v>2147</v>
      </c>
      <c r="R1104" t="s">
        <v>33</v>
      </c>
      <c r="T1104">
        <v>11778130</v>
      </c>
      <c r="Y1104" s="1">
        <v>100</v>
      </c>
      <c r="AF1104" s="1">
        <v>276</v>
      </c>
      <c r="AG1104">
        <v>1</v>
      </c>
      <c r="AH1104">
        <v>1</v>
      </c>
      <c r="AI1104">
        <v>2</v>
      </c>
      <c r="AJ1104">
        <v>2</v>
      </c>
    </row>
    <row r="1105" spans="1:36" x14ac:dyDescent="0.25">
      <c r="A1105" t="s">
        <v>1888</v>
      </c>
      <c r="B1105" s="1">
        <v>375</v>
      </c>
      <c r="C1105" s="3">
        <f t="shared" si="17"/>
        <v>4.7827469448758524E-6</v>
      </c>
      <c r="D1105" s="7">
        <v>1</v>
      </c>
      <c r="E1105" s="7">
        <v>1</v>
      </c>
      <c r="T1105">
        <v>11778158</v>
      </c>
      <c r="W1105" s="1">
        <v>375</v>
      </c>
      <c r="AG1105">
        <v>1</v>
      </c>
      <c r="AH1105">
        <v>1</v>
      </c>
      <c r="AI1105">
        <v>1</v>
      </c>
      <c r="AJ1105">
        <v>1</v>
      </c>
    </row>
    <row r="1106" spans="1:36" x14ac:dyDescent="0.25">
      <c r="A1106" t="s">
        <v>1889</v>
      </c>
      <c r="B1106" s="1">
        <v>369.6</v>
      </c>
      <c r="C1106" s="3">
        <f t="shared" si="17"/>
        <v>4.7138753888696402E-6</v>
      </c>
      <c r="D1106" s="7">
        <v>1</v>
      </c>
      <c r="E1106" s="7">
        <v>1</v>
      </c>
      <c r="P1106" t="s">
        <v>88</v>
      </c>
      <c r="Q1106" t="s">
        <v>2144</v>
      </c>
      <c r="R1106" t="s">
        <v>44</v>
      </c>
      <c r="T1106">
        <v>11778270</v>
      </c>
      <c r="AC1106" s="1">
        <v>369.6</v>
      </c>
      <c r="AG1106">
        <v>1</v>
      </c>
      <c r="AH1106">
        <v>1</v>
      </c>
      <c r="AI1106">
        <v>1</v>
      </c>
      <c r="AJ1106">
        <v>1</v>
      </c>
    </row>
    <row r="1107" spans="1:36" x14ac:dyDescent="0.25">
      <c r="A1107" t="s">
        <v>1890</v>
      </c>
      <c r="B1107" s="1">
        <v>368</v>
      </c>
      <c r="C1107" s="3">
        <f t="shared" si="17"/>
        <v>4.6934690019048359E-6</v>
      </c>
      <c r="D1107" s="7">
        <v>1</v>
      </c>
      <c r="E1107" s="7">
        <v>2</v>
      </c>
      <c r="P1107" t="s">
        <v>129</v>
      </c>
      <c r="Q1107" t="s">
        <v>2140</v>
      </c>
      <c r="R1107" t="s">
        <v>33</v>
      </c>
      <c r="T1107">
        <v>11777666</v>
      </c>
      <c r="X1107" s="1">
        <v>368</v>
      </c>
      <c r="AG1107">
        <v>1</v>
      </c>
      <c r="AH1107">
        <v>1</v>
      </c>
      <c r="AI1107">
        <v>1</v>
      </c>
      <c r="AJ1107">
        <v>1</v>
      </c>
    </row>
    <row r="1108" spans="1:36" x14ac:dyDescent="0.25">
      <c r="A1108" t="s">
        <v>1891</v>
      </c>
      <c r="B1108" s="1">
        <v>363.6</v>
      </c>
      <c r="C1108" s="3">
        <f t="shared" si="17"/>
        <v>4.6373514377516263E-6</v>
      </c>
      <c r="D1108" s="7">
        <v>2</v>
      </c>
      <c r="E1108" s="7">
        <v>2</v>
      </c>
      <c r="T1108">
        <v>11778646</v>
      </c>
      <c r="U1108" s="1">
        <v>363.6</v>
      </c>
      <c r="AG1108">
        <v>1</v>
      </c>
      <c r="AH1108">
        <v>1</v>
      </c>
      <c r="AI1108">
        <v>1</v>
      </c>
      <c r="AJ1108">
        <v>1</v>
      </c>
    </row>
    <row r="1109" spans="1:36" x14ac:dyDescent="0.25">
      <c r="A1109" t="s">
        <v>1892</v>
      </c>
      <c r="B1109" s="1">
        <v>363</v>
      </c>
      <c r="C1109" s="3">
        <f t="shared" si="17"/>
        <v>4.6296990426398246E-6</v>
      </c>
      <c r="D1109" s="7">
        <v>2</v>
      </c>
      <c r="E1109" s="7">
        <v>2</v>
      </c>
      <c r="T1109">
        <v>11778518</v>
      </c>
      <c r="U1109" s="1">
        <v>327</v>
      </c>
      <c r="AB1109" s="1">
        <v>36</v>
      </c>
      <c r="AG1109">
        <v>1</v>
      </c>
      <c r="AH1109">
        <v>1</v>
      </c>
      <c r="AI1109">
        <v>1</v>
      </c>
      <c r="AJ1109">
        <v>1</v>
      </c>
    </row>
    <row r="1110" spans="1:36" x14ac:dyDescent="0.25">
      <c r="A1110" t="s">
        <v>1893</v>
      </c>
      <c r="B1110" s="1">
        <v>353.9</v>
      </c>
      <c r="C1110" s="3">
        <f t="shared" si="17"/>
        <v>4.5136377167775037E-6</v>
      </c>
      <c r="D1110" s="7">
        <v>2</v>
      </c>
      <c r="E1110" s="7">
        <v>3</v>
      </c>
      <c r="T1110">
        <v>11778301</v>
      </c>
      <c r="X1110" s="1">
        <v>40.9</v>
      </c>
      <c r="AB1110" s="1">
        <v>313</v>
      </c>
      <c r="AG1110">
        <v>1</v>
      </c>
      <c r="AH1110">
        <v>1</v>
      </c>
      <c r="AI1110">
        <v>1</v>
      </c>
      <c r="AJ1110">
        <v>1</v>
      </c>
    </row>
    <row r="1111" spans="1:36" x14ac:dyDescent="0.25">
      <c r="A1111" t="s">
        <v>1894</v>
      </c>
      <c r="B1111" s="1">
        <v>350</v>
      </c>
      <c r="C1111" s="3">
        <f t="shared" si="17"/>
        <v>4.463897148550795E-6</v>
      </c>
      <c r="D1111" s="7">
        <v>1</v>
      </c>
      <c r="E1111" s="7">
        <v>1</v>
      </c>
      <c r="T1111">
        <v>11778058</v>
      </c>
      <c r="AE1111" s="1">
        <v>350</v>
      </c>
      <c r="AG1111">
        <v>1</v>
      </c>
      <c r="AH1111">
        <v>1</v>
      </c>
      <c r="AI1111">
        <v>1</v>
      </c>
      <c r="AJ1111">
        <v>1</v>
      </c>
    </row>
    <row r="1112" spans="1:36" x14ac:dyDescent="0.25">
      <c r="A1112" t="s">
        <v>1895</v>
      </c>
      <c r="B1112" s="1">
        <v>350</v>
      </c>
      <c r="C1112" s="3">
        <f t="shared" si="17"/>
        <v>4.463897148550795E-6</v>
      </c>
      <c r="D1112" s="7">
        <v>2</v>
      </c>
      <c r="E1112" s="7">
        <v>2</v>
      </c>
      <c r="T1112">
        <v>11778470</v>
      </c>
      <c r="AF1112" s="1">
        <v>350</v>
      </c>
      <c r="AG1112">
        <v>1</v>
      </c>
      <c r="AH1112">
        <v>1</v>
      </c>
      <c r="AI1112">
        <v>1</v>
      </c>
      <c r="AJ1112">
        <v>1</v>
      </c>
    </row>
    <row r="1113" spans="1:36" x14ac:dyDescent="0.25">
      <c r="A1113" t="s">
        <v>1896</v>
      </c>
      <c r="B1113" s="1">
        <v>349.96</v>
      </c>
      <c r="C1113" s="3">
        <f t="shared" si="17"/>
        <v>4.463386988876675E-6</v>
      </c>
      <c r="D1113" s="7">
        <v>1</v>
      </c>
      <c r="E1113" s="7">
        <v>1</v>
      </c>
      <c r="T1113">
        <v>11778186</v>
      </c>
      <c r="Y1113" s="1">
        <v>349.96</v>
      </c>
      <c r="AG1113">
        <v>1</v>
      </c>
      <c r="AH1113">
        <v>1</v>
      </c>
      <c r="AI1113">
        <v>1</v>
      </c>
      <c r="AJ1113">
        <v>1</v>
      </c>
    </row>
    <row r="1114" spans="1:36" x14ac:dyDescent="0.25">
      <c r="A1114" t="s">
        <v>1897</v>
      </c>
      <c r="B1114" s="1">
        <v>348.04</v>
      </c>
      <c r="C1114" s="3">
        <f t="shared" si="17"/>
        <v>4.4388993245189115E-6</v>
      </c>
      <c r="D1114" s="7">
        <v>5</v>
      </c>
      <c r="E1114" s="7">
        <v>12</v>
      </c>
      <c r="Q1114" t="s">
        <v>2142</v>
      </c>
      <c r="R1114" t="s">
        <v>51</v>
      </c>
      <c r="T1114">
        <v>11777953</v>
      </c>
      <c r="V1114" s="1">
        <v>67.849999999999994</v>
      </c>
      <c r="X1114" s="1">
        <v>146.96</v>
      </c>
      <c r="Z1114" s="1">
        <v>72.87</v>
      </c>
      <c r="AA1114" s="1">
        <v>11.12</v>
      </c>
      <c r="AB1114" s="1">
        <v>49.24</v>
      </c>
      <c r="AG1114">
        <v>1</v>
      </c>
      <c r="AH1114">
        <v>2</v>
      </c>
      <c r="AI1114">
        <v>3</v>
      </c>
      <c r="AJ1114">
        <v>4</v>
      </c>
    </row>
    <row r="1115" spans="1:36" x14ac:dyDescent="0.25">
      <c r="A1115" t="s">
        <v>1898</v>
      </c>
      <c r="B1115" s="1">
        <v>345.48</v>
      </c>
      <c r="C1115" s="3">
        <f t="shared" si="17"/>
        <v>4.4062491053752254E-6</v>
      </c>
      <c r="D1115" s="7">
        <v>12</v>
      </c>
      <c r="E1115" s="7">
        <v>12</v>
      </c>
      <c r="T1115">
        <v>11778485</v>
      </c>
      <c r="U1115" s="1">
        <v>28.79</v>
      </c>
      <c r="V1115" s="1">
        <v>28.79</v>
      </c>
      <c r="W1115" s="1">
        <v>28.79</v>
      </c>
      <c r="X1115" s="1">
        <v>28.79</v>
      </c>
      <c r="Y1115" s="1">
        <v>28.79</v>
      </c>
      <c r="Z1115" s="1">
        <v>28.79</v>
      </c>
      <c r="AA1115" s="1">
        <v>28.79</v>
      </c>
      <c r="AB1115" s="1">
        <v>28.79</v>
      </c>
      <c r="AC1115" s="1">
        <v>28.79</v>
      </c>
      <c r="AD1115" s="1">
        <v>28.79</v>
      </c>
      <c r="AE1115" s="1">
        <v>28.79</v>
      </c>
      <c r="AF1115" s="1">
        <v>28.79</v>
      </c>
      <c r="AG1115">
        <v>1</v>
      </c>
      <c r="AH1115">
        <v>1</v>
      </c>
      <c r="AI1115">
        <v>1</v>
      </c>
      <c r="AJ1115">
        <v>1</v>
      </c>
    </row>
    <row r="1116" spans="1:36" x14ac:dyDescent="0.25">
      <c r="A1116" t="s">
        <v>1899</v>
      </c>
      <c r="B1116" s="1">
        <v>339.08</v>
      </c>
      <c r="C1116" s="3">
        <f t="shared" si="17"/>
        <v>4.3246235575160106E-6</v>
      </c>
      <c r="D1116" s="7">
        <v>4</v>
      </c>
      <c r="E1116" s="7">
        <v>39</v>
      </c>
      <c r="T1116">
        <v>11778206</v>
      </c>
      <c r="AC1116" s="1">
        <v>328.93</v>
      </c>
      <c r="AE1116" s="1">
        <v>10.15</v>
      </c>
      <c r="AG1116">
        <v>1</v>
      </c>
      <c r="AH1116">
        <v>1</v>
      </c>
      <c r="AI1116">
        <v>1</v>
      </c>
      <c r="AJ1116">
        <v>1</v>
      </c>
    </row>
    <row r="1117" spans="1:36" x14ac:dyDescent="0.25">
      <c r="A1117" t="s">
        <v>1900</v>
      </c>
      <c r="B1117" s="1">
        <v>337.03</v>
      </c>
      <c r="C1117" s="3">
        <f t="shared" si="17"/>
        <v>4.2984778742173559E-6</v>
      </c>
      <c r="D1117" s="7">
        <v>1</v>
      </c>
      <c r="E1117" s="7">
        <v>1</v>
      </c>
      <c r="T1117">
        <v>11778511</v>
      </c>
      <c r="AE1117" s="1">
        <v>337.03</v>
      </c>
      <c r="AG1117">
        <v>1</v>
      </c>
      <c r="AH1117">
        <v>1</v>
      </c>
      <c r="AI1117">
        <v>1</v>
      </c>
      <c r="AJ1117">
        <v>1</v>
      </c>
    </row>
    <row r="1118" spans="1:36" x14ac:dyDescent="0.25">
      <c r="A1118" t="s">
        <v>1901</v>
      </c>
      <c r="B1118" s="1">
        <v>333.33</v>
      </c>
      <c r="C1118" s="3">
        <f t="shared" si="17"/>
        <v>4.2512881043612472E-6</v>
      </c>
      <c r="D1118" s="7">
        <v>1</v>
      </c>
      <c r="E1118" s="7">
        <v>1</v>
      </c>
      <c r="T1118">
        <v>11778447</v>
      </c>
      <c r="AF1118" s="1">
        <v>333.33</v>
      </c>
      <c r="AG1118">
        <v>1</v>
      </c>
      <c r="AH1118">
        <v>1</v>
      </c>
      <c r="AI1118">
        <v>1</v>
      </c>
      <c r="AJ1118">
        <v>1</v>
      </c>
    </row>
    <row r="1119" spans="1:36" x14ac:dyDescent="0.25">
      <c r="A1119" t="s">
        <v>1902</v>
      </c>
      <c r="B1119" s="1">
        <v>332</v>
      </c>
      <c r="C1119" s="3">
        <f t="shared" si="17"/>
        <v>4.2343252951967541E-6</v>
      </c>
      <c r="D1119" s="7">
        <v>1</v>
      </c>
      <c r="E1119" s="7">
        <v>1</v>
      </c>
      <c r="T1119">
        <v>11777870</v>
      </c>
      <c r="AF1119" s="1">
        <v>332</v>
      </c>
      <c r="AG1119">
        <v>1</v>
      </c>
      <c r="AH1119">
        <v>1</v>
      </c>
      <c r="AI1119">
        <v>1</v>
      </c>
      <c r="AJ1119">
        <v>1</v>
      </c>
    </row>
    <row r="1120" spans="1:36" x14ac:dyDescent="0.25">
      <c r="A1120" t="s">
        <v>1903</v>
      </c>
      <c r="B1120" s="1">
        <v>330</v>
      </c>
      <c r="C1120" s="3">
        <f t="shared" si="17"/>
        <v>4.2088173114907498E-6</v>
      </c>
      <c r="D1120" s="7">
        <v>1</v>
      </c>
      <c r="E1120" s="7">
        <v>1</v>
      </c>
      <c r="T1120">
        <v>11778530</v>
      </c>
      <c r="AA1120" s="1">
        <v>330</v>
      </c>
      <c r="AG1120">
        <v>1</v>
      </c>
      <c r="AH1120">
        <v>1</v>
      </c>
      <c r="AI1120">
        <v>1</v>
      </c>
      <c r="AJ1120">
        <v>1</v>
      </c>
    </row>
    <row r="1121" spans="1:36" x14ac:dyDescent="0.25">
      <c r="A1121" t="s">
        <v>1904</v>
      </c>
      <c r="B1121" s="1">
        <v>330</v>
      </c>
      <c r="C1121" s="3">
        <f t="shared" si="17"/>
        <v>4.2088173114907498E-6</v>
      </c>
      <c r="D1121" s="7">
        <v>1</v>
      </c>
      <c r="E1121" s="7">
        <v>1</v>
      </c>
      <c r="T1121">
        <v>11778656</v>
      </c>
      <c r="W1121" s="1">
        <v>330</v>
      </c>
      <c r="AG1121">
        <v>1</v>
      </c>
      <c r="AH1121">
        <v>1</v>
      </c>
      <c r="AI1121">
        <v>1</v>
      </c>
      <c r="AJ1121">
        <v>1</v>
      </c>
    </row>
    <row r="1122" spans="1:36" x14ac:dyDescent="0.25">
      <c r="A1122" t="s">
        <v>1905</v>
      </c>
      <c r="B1122" s="1">
        <v>325</v>
      </c>
      <c r="C1122" s="3">
        <f t="shared" si="17"/>
        <v>4.1450473522257385E-6</v>
      </c>
      <c r="D1122" s="7">
        <v>1</v>
      </c>
      <c r="E1122" s="7">
        <v>1</v>
      </c>
      <c r="T1122">
        <v>11778573</v>
      </c>
      <c r="AE1122" s="1">
        <v>325</v>
      </c>
      <c r="AG1122">
        <v>1</v>
      </c>
      <c r="AH1122">
        <v>1</v>
      </c>
      <c r="AI1122">
        <v>1</v>
      </c>
      <c r="AJ1122">
        <v>1</v>
      </c>
    </row>
    <row r="1123" spans="1:36" x14ac:dyDescent="0.25">
      <c r="A1123" t="s">
        <v>1906</v>
      </c>
      <c r="B1123" s="1">
        <v>323.99</v>
      </c>
      <c r="C1123" s="3">
        <f t="shared" si="17"/>
        <v>4.1321658204542063E-6</v>
      </c>
      <c r="D1123" s="7">
        <v>1</v>
      </c>
      <c r="E1123" s="7">
        <v>1</v>
      </c>
      <c r="T1123">
        <v>11777924</v>
      </c>
      <c r="AA1123" s="1">
        <v>323.99</v>
      </c>
      <c r="AG1123">
        <v>1</v>
      </c>
      <c r="AH1123">
        <v>1</v>
      </c>
      <c r="AI1123">
        <v>1</v>
      </c>
      <c r="AJ1123">
        <v>1</v>
      </c>
    </row>
    <row r="1124" spans="1:36" x14ac:dyDescent="0.25">
      <c r="A1124" t="s">
        <v>1907</v>
      </c>
      <c r="B1124" s="1">
        <v>320</v>
      </c>
      <c r="C1124" s="3">
        <f t="shared" si="17"/>
        <v>4.0812773929607272E-6</v>
      </c>
      <c r="D1124" s="7">
        <v>2</v>
      </c>
      <c r="E1124" s="7">
        <v>2</v>
      </c>
      <c r="T1124">
        <v>11778351</v>
      </c>
      <c r="U1124" s="1">
        <v>80</v>
      </c>
      <c r="AB1124" s="1">
        <v>240</v>
      </c>
      <c r="AG1124">
        <v>1</v>
      </c>
      <c r="AH1124">
        <v>2</v>
      </c>
      <c r="AI1124">
        <v>1</v>
      </c>
      <c r="AJ1124">
        <v>2</v>
      </c>
    </row>
    <row r="1125" spans="1:36" x14ac:dyDescent="0.25">
      <c r="A1125" t="s">
        <v>1908</v>
      </c>
      <c r="B1125" s="1">
        <v>315</v>
      </c>
      <c r="C1125" s="3">
        <f t="shared" si="17"/>
        <v>4.0175074336957158E-6</v>
      </c>
      <c r="D1125" s="7">
        <v>2</v>
      </c>
      <c r="E1125" s="7">
        <v>2</v>
      </c>
      <c r="P1125" t="s">
        <v>132</v>
      </c>
      <c r="Q1125" t="s">
        <v>2145</v>
      </c>
      <c r="R1125" t="s">
        <v>33</v>
      </c>
      <c r="T1125">
        <v>11778010</v>
      </c>
      <c r="W1125" s="1">
        <v>315</v>
      </c>
      <c r="AG1125">
        <v>1</v>
      </c>
      <c r="AH1125">
        <v>1</v>
      </c>
      <c r="AI1125">
        <v>1</v>
      </c>
      <c r="AJ1125">
        <v>1</v>
      </c>
    </row>
    <row r="1126" spans="1:36" x14ac:dyDescent="0.25">
      <c r="A1126" t="s">
        <v>1909</v>
      </c>
      <c r="B1126" s="1">
        <v>314.16000000000003</v>
      </c>
      <c r="C1126" s="3">
        <f t="shared" si="17"/>
        <v>4.0067940805391941E-6</v>
      </c>
      <c r="D1126" s="7">
        <v>1</v>
      </c>
      <c r="E1126" s="7">
        <v>7</v>
      </c>
      <c r="T1126">
        <v>11778365</v>
      </c>
      <c r="AD1126" s="1">
        <v>314.16000000000003</v>
      </c>
      <c r="AG1126">
        <v>1</v>
      </c>
      <c r="AH1126">
        <v>1</v>
      </c>
      <c r="AI1126">
        <v>1</v>
      </c>
      <c r="AJ1126">
        <v>1</v>
      </c>
    </row>
    <row r="1127" spans="1:36" x14ac:dyDescent="0.25">
      <c r="A1127" t="s">
        <v>1910</v>
      </c>
      <c r="B1127" s="1">
        <v>312</v>
      </c>
      <c r="C1127" s="3">
        <f t="shared" si="17"/>
        <v>3.9792454581367089E-6</v>
      </c>
      <c r="D1127" s="7">
        <v>1</v>
      </c>
      <c r="E1127" s="7">
        <v>1</v>
      </c>
      <c r="T1127">
        <v>11777788</v>
      </c>
      <c r="Y1127" s="1">
        <v>312</v>
      </c>
      <c r="AG1127">
        <v>1</v>
      </c>
      <c r="AH1127">
        <v>1</v>
      </c>
      <c r="AI1127">
        <v>1</v>
      </c>
      <c r="AJ1127">
        <v>1</v>
      </c>
    </row>
    <row r="1128" spans="1:36" x14ac:dyDescent="0.25">
      <c r="A1128" t="s">
        <v>1911</v>
      </c>
      <c r="B1128" s="1">
        <v>311.94</v>
      </c>
      <c r="C1128" s="3">
        <f t="shared" si="17"/>
        <v>3.9784802186255289E-6</v>
      </c>
      <c r="D1128" s="7">
        <v>1</v>
      </c>
      <c r="E1128" s="7">
        <v>1</v>
      </c>
      <c r="T1128">
        <v>11778654</v>
      </c>
      <c r="W1128" s="1">
        <v>311.94</v>
      </c>
      <c r="AG1128">
        <v>1</v>
      </c>
      <c r="AH1128">
        <v>1</v>
      </c>
      <c r="AI1128">
        <v>1</v>
      </c>
      <c r="AJ1128">
        <v>1</v>
      </c>
    </row>
    <row r="1129" spans="1:36" x14ac:dyDescent="0.25">
      <c r="A1129" t="s">
        <v>1912</v>
      </c>
      <c r="B1129" s="1">
        <v>311.45</v>
      </c>
      <c r="C1129" s="3">
        <f t="shared" si="17"/>
        <v>3.9722307626175576E-6</v>
      </c>
      <c r="D1129" s="7">
        <v>2</v>
      </c>
      <c r="E1129" s="7">
        <v>2</v>
      </c>
      <c r="T1129">
        <v>11778588</v>
      </c>
      <c r="AC1129" s="1">
        <v>311.45</v>
      </c>
      <c r="AG1129">
        <v>1</v>
      </c>
      <c r="AH1129">
        <v>1</v>
      </c>
      <c r="AI1129">
        <v>1</v>
      </c>
      <c r="AJ1129">
        <v>1</v>
      </c>
    </row>
    <row r="1130" spans="1:36" x14ac:dyDescent="0.25">
      <c r="A1130" t="s">
        <v>1913</v>
      </c>
      <c r="B1130" s="1">
        <v>311</v>
      </c>
      <c r="C1130" s="3">
        <f t="shared" si="17"/>
        <v>3.9664914662837063E-6</v>
      </c>
      <c r="D1130" s="7">
        <v>7</v>
      </c>
      <c r="E1130" s="7">
        <v>7</v>
      </c>
      <c r="T1130">
        <v>11778566</v>
      </c>
      <c r="U1130" s="1">
        <v>247</v>
      </c>
      <c r="AD1130" s="1">
        <v>54</v>
      </c>
      <c r="AE1130" s="1">
        <v>-54</v>
      </c>
      <c r="AF1130" s="1">
        <v>64</v>
      </c>
      <c r="AG1130">
        <v>1</v>
      </c>
      <c r="AH1130">
        <v>1</v>
      </c>
      <c r="AI1130">
        <v>1</v>
      </c>
      <c r="AJ1130">
        <v>1</v>
      </c>
    </row>
    <row r="1131" spans="1:36" x14ac:dyDescent="0.25">
      <c r="A1131" t="s">
        <v>1914</v>
      </c>
      <c r="B1131" s="1">
        <v>310</v>
      </c>
      <c r="C1131" s="3">
        <f t="shared" si="17"/>
        <v>3.9537374744307045E-6</v>
      </c>
      <c r="D1131" s="7">
        <v>2</v>
      </c>
      <c r="E1131" s="7">
        <v>2</v>
      </c>
      <c r="P1131" t="s">
        <v>103</v>
      </c>
      <c r="Q1131" t="s">
        <v>2148</v>
      </c>
      <c r="R1131" t="s">
        <v>33</v>
      </c>
      <c r="T1131">
        <v>11777365</v>
      </c>
      <c r="Y1131" s="1">
        <v>310</v>
      </c>
      <c r="AG1131">
        <v>1</v>
      </c>
      <c r="AH1131">
        <v>1</v>
      </c>
      <c r="AI1131">
        <v>1</v>
      </c>
      <c r="AJ1131">
        <v>1</v>
      </c>
    </row>
    <row r="1132" spans="1:36" x14ac:dyDescent="0.25">
      <c r="A1132" t="s">
        <v>1915</v>
      </c>
      <c r="B1132" s="1">
        <v>306</v>
      </c>
      <c r="C1132" s="3">
        <f t="shared" si="17"/>
        <v>3.902721507018695E-6</v>
      </c>
      <c r="D1132" s="7">
        <v>1</v>
      </c>
      <c r="E1132" s="7">
        <v>1</v>
      </c>
      <c r="T1132">
        <v>11778539</v>
      </c>
      <c r="V1132" s="1">
        <v>306</v>
      </c>
      <c r="AG1132">
        <v>1</v>
      </c>
      <c r="AH1132">
        <v>1</v>
      </c>
      <c r="AI1132">
        <v>1</v>
      </c>
      <c r="AJ1132">
        <v>1</v>
      </c>
    </row>
    <row r="1133" spans="1:36" x14ac:dyDescent="0.25">
      <c r="A1133" t="s">
        <v>1916</v>
      </c>
      <c r="B1133" s="1">
        <v>305</v>
      </c>
      <c r="C1133" s="3">
        <f t="shared" si="17"/>
        <v>3.8899675151656932E-6</v>
      </c>
      <c r="D1133" s="7">
        <v>2</v>
      </c>
      <c r="E1133" s="7">
        <v>2</v>
      </c>
      <c r="T1133">
        <v>11777302</v>
      </c>
      <c r="AB1133" s="1">
        <v>115</v>
      </c>
      <c r="AD1133" s="1">
        <v>190</v>
      </c>
      <c r="AG1133">
        <v>1</v>
      </c>
      <c r="AH1133">
        <v>1</v>
      </c>
      <c r="AI1133">
        <v>1</v>
      </c>
      <c r="AJ1133">
        <v>1</v>
      </c>
    </row>
    <row r="1134" spans="1:36" x14ac:dyDescent="0.25">
      <c r="A1134" t="s">
        <v>1917</v>
      </c>
      <c r="B1134" s="1">
        <v>304.98</v>
      </c>
      <c r="C1134" s="3">
        <f t="shared" si="17"/>
        <v>3.8897124353286332E-6</v>
      </c>
      <c r="D1134" s="7">
        <v>1</v>
      </c>
      <c r="E1134" s="7">
        <v>1</v>
      </c>
      <c r="T1134">
        <v>11778553</v>
      </c>
      <c r="Y1134" s="1">
        <v>304.98</v>
      </c>
      <c r="AG1134">
        <v>1</v>
      </c>
      <c r="AH1134">
        <v>1</v>
      </c>
      <c r="AI1134">
        <v>1</v>
      </c>
      <c r="AJ1134">
        <v>1</v>
      </c>
    </row>
    <row r="1135" spans="1:36" x14ac:dyDescent="0.25">
      <c r="A1135" t="s">
        <v>1918</v>
      </c>
      <c r="B1135" s="1">
        <v>303.95</v>
      </c>
      <c r="C1135" s="3">
        <f t="shared" si="17"/>
        <v>3.8765758237200402E-6</v>
      </c>
      <c r="D1135" s="7">
        <v>2</v>
      </c>
      <c r="E1135" s="7">
        <v>6</v>
      </c>
      <c r="T1135">
        <v>11778029</v>
      </c>
      <c r="W1135" s="1">
        <v>210</v>
      </c>
      <c r="AB1135" s="1">
        <v>93.95</v>
      </c>
      <c r="AG1135">
        <v>1</v>
      </c>
      <c r="AH1135">
        <v>1</v>
      </c>
      <c r="AI1135">
        <v>2</v>
      </c>
      <c r="AJ1135">
        <v>3</v>
      </c>
    </row>
    <row r="1136" spans="1:36" x14ac:dyDescent="0.25">
      <c r="A1136" t="s">
        <v>1919</v>
      </c>
      <c r="B1136" s="1">
        <v>301.87</v>
      </c>
      <c r="C1136" s="3">
        <f t="shared" si="17"/>
        <v>3.8500475206657958E-6</v>
      </c>
      <c r="D1136" s="7">
        <v>5</v>
      </c>
      <c r="E1136" s="7">
        <v>5</v>
      </c>
      <c r="P1136" t="s">
        <v>50</v>
      </c>
      <c r="Q1136" t="s">
        <v>2141</v>
      </c>
      <c r="R1136" t="s">
        <v>51</v>
      </c>
      <c r="T1136">
        <v>11777407</v>
      </c>
      <c r="X1136" s="1">
        <v>78.66</v>
      </c>
      <c r="AC1136" s="1">
        <v>158.85</v>
      </c>
      <c r="AD1136" s="1">
        <v>64.36</v>
      </c>
      <c r="AG1136">
        <v>1</v>
      </c>
      <c r="AH1136">
        <v>1</v>
      </c>
      <c r="AI1136">
        <v>1</v>
      </c>
      <c r="AJ1136">
        <v>1</v>
      </c>
    </row>
    <row r="1137" spans="1:36" x14ac:dyDescent="0.25">
      <c r="A1137" t="s">
        <v>1920</v>
      </c>
      <c r="B1137" s="1">
        <v>300</v>
      </c>
      <c r="C1137" s="3">
        <f t="shared" si="17"/>
        <v>3.8261975559006819E-6</v>
      </c>
      <c r="D1137" s="7">
        <v>2</v>
      </c>
      <c r="E1137" s="7">
        <v>5</v>
      </c>
      <c r="T1137">
        <v>11777490</v>
      </c>
      <c r="AD1137" s="1">
        <v>240</v>
      </c>
      <c r="AF1137" s="1">
        <v>60</v>
      </c>
      <c r="AG1137">
        <v>1</v>
      </c>
      <c r="AH1137">
        <v>1</v>
      </c>
      <c r="AI1137">
        <v>2</v>
      </c>
      <c r="AJ1137">
        <v>2</v>
      </c>
    </row>
    <row r="1138" spans="1:36" x14ac:dyDescent="0.25">
      <c r="A1138" t="s">
        <v>1921</v>
      </c>
      <c r="B1138" s="1">
        <v>299</v>
      </c>
      <c r="C1138" s="3">
        <f t="shared" si="17"/>
        <v>3.8134435640476793E-6</v>
      </c>
      <c r="D1138" s="7">
        <v>1</v>
      </c>
      <c r="E1138" s="7">
        <v>1</v>
      </c>
      <c r="P1138" t="s">
        <v>132</v>
      </c>
      <c r="Q1138" t="s">
        <v>2146</v>
      </c>
      <c r="R1138" t="s">
        <v>33</v>
      </c>
      <c r="T1138">
        <v>11778070</v>
      </c>
      <c r="Z1138" s="1">
        <v>299</v>
      </c>
      <c r="AG1138">
        <v>1</v>
      </c>
      <c r="AH1138">
        <v>1</v>
      </c>
      <c r="AI1138">
        <v>1</v>
      </c>
      <c r="AJ1138">
        <v>1</v>
      </c>
    </row>
    <row r="1139" spans="1:36" x14ac:dyDescent="0.25">
      <c r="A1139" t="s">
        <v>1922</v>
      </c>
      <c r="B1139" s="1">
        <v>298.75</v>
      </c>
      <c r="C1139" s="3">
        <f t="shared" si="17"/>
        <v>3.8102550660844289E-6</v>
      </c>
      <c r="D1139" s="7">
        <v>1</v>
      </c>
      <c r="E1139" s="7">
        <v>1</v>
      </c>
      <c r="T1139">
        <v>11778535</v>
      </c>
      <c r="AF1139" s="1">
        <v>298.75</v>
      </c>
      <c r="AG1139">
        <v>1</v>
      </c>
      <c r="AH1139">
        <v>1</v>
      </c>
      <c r="AI1139">
        <v>1</v>
      </c>
      <c r="AJ1139">
        <v>1</v>
      </c>
    </row>
    <row r="1140" spans="1:36" x14ac:dyDescent="0.25">
      <c r="A1140" t="s">
        <v>1923</v>
      </c>
      <c r="B1140" s="1">
        <v>297.17</v>
      </c>
      <c r="C1140" s="3">
        <f t="shared" si="17"/>
        <v>3.7901037589566854E-6</v>
      </c>
      <c r="D1140" s="7">
        <v>11</v>
      </c>
      <c r="E1140" s="7">
        <v>22</v>
      </c>
      <c r="T1140">
        <v>11778031</v>
      </c>
      <c r="U1140" s="1">
        <v>24.12</v>
      </c>
      <c r="Z1140" s="1">
        <v>141.02000000000001</v>
      </c>
      <c r="AA1140" s="1">
        <v>-38.47</v>
      </c>
      <c r="AB1140" s="1">
        <v>105.24</v>
      </c>
      <c r="AC1140" s="1">
        <v>44.63</v>
      </c>
      <c r="AE1140" s="1">
        <v>20.63</v>
      </c>
      <c r="AG1140">
        <v>1</v>
      </c>
      <c r="AH1140">
        <v>1</v>
      </c>
      <c r="AI1140">
        <v>1</v>
      </c>
      <c r="AJ1140">
        <v>2</v>
      </c>
    </row>
    <row r="1141" spans="1:36" x14ac:dyDescent="0.25">
      <c r="A1141" t="s">
        <v>1924</v>
      </c>
      <c r="B1141" s="1">
        <v>296.57</v>
      </c>
      <c r="C1141" s="3">
        <f t="shared" si="17"/>
        <v>3.7824513638448837E-6</v>
      </c>
      <c r="D1141" s="7">
        <v>2</v>
      </c>
      <c r="E1141" s="7">
        <v>2</v>
      </c>
      <c r="P1141" t="s">
        <v>217</v>
      </c>
      <c r="Q1141" t="s">
        <v>2147</v>
      </c>
      <c r="R1141" t="s">
        <v>33</v>
      </c>
      <c r="T1141">
        <v>11777821</v>
      </c>
      <c r="W1141" s="1">
        <v>41.69</v>
      </c>
      <c r="AD1141" s="1">
        <v>254.88</v>
      </c>
      <c r="AG1141">
        <v>1</v>
      </c>
      <c r="AH1141">
        <v>1</v>
      </c>
      <c r="AI1141">
        <v>1</v>
      </c>
      <c r="AJ1141">
        <v>1</v>
      </c>
    </row>
    <row r="1142" spans="1:36" x14ac:dyDescent="0.25">
      <c r="A1142" t="s">
        <v>1925</v>
      </c>
      <c r="B1142" s="1">
        <v>290.39999999999998</v>
      </c>
      <c r="C1142" s="3">
        <f t="shared" si="17"/>
        <v>3.7037592341118597E-6</v>
      </c>
      <c r="D1142" s="7">
        <v>1</v>
      </c>
      <c r="E1142" s="7">
        <v>1</v>
      </c>
      <c r="T1142">
        <v>11778524</v>
      </c>
      <c r="W1142" s="1">
        <v>290.39999999999998</v>
      </c>
      <c r="AG1142">
        <v>1</v>
      </c>
      <c r="AH1142">
        <v>1</v>
      </c>
      <c r="AI1142">
        <v>1</v>
      </c>
      <c r="AJ1142">
        <v>1</v>
      </c>
    </row>
    <row r="1143" spans="1:36" x14ac:dyDescent="0.25">
      <c r="A1143" t="s">
        <v>1926</v>
      </c>
      <c r="B1143" s="1">
        <v>289.95</v>
      </c>
      <c r="C1143" s="3">
        <f t="shared" si="17"/>
        <v>3.6980199377780089E-6</v>
      </c>
      <c r="D1143" s="7">
        <v>1</v>
      </c>
      <c r="E1143" s="7">
        <v>3</v>
      </c>
      <c r="T1143">
        <v>11778068</v>
      </c>
      <c r="AB1143" s="1">
        <v>289.95</v>
      </c>
      <c r="AG1143">
        <v>1</v>
      </c>
      <c r="AH1143">
        <v>1</v>
      </c>
      <c r="AI1143">
        <v>1</v>
      </c>
      <c r="AJ1143">
        <v>1</v>
      </c>
    </row>
    <row r="1144" spans="1:36" x14ac:dyDescent="0.25">
      <c r="A1144" t="s">
        <v>1927</v>
      </c>
      <c r="B1144" s="1">
        <v>288</v>
      </c>
      <c r="C1144" s="3">
        <f t="shared" si="17"/>
        <v>3.6731496536646545E-6</v>
      </c>
      <c r="D1144" s="7">
        <v>1</v>
      </c>
      <c r="E1144" s="7">
        <v>1</v>
      </c>
      <c r="T1144">
        <v>11778587</v>
      </c>
      <c r="Y1144" s="1">
        <v>288</v>
      </c>
      <c r="AG1144">
        <v>1</v>
      </c>
      <c r="AH1144">
        <v>1</v>
      </c>
      <c r="AI1144">
        <v>1</v>
      </c>
      <c r="AJ1144">
        <v>1</v>
      </c>
    </row>
    <row r="1145" spans="1:36" x14ac:dyDescent="0.25">
      <c r="A1145" t="s">
        <v>1928</v>
      </c>
      <c r="B1145" s="1">
        <v>287.99</v>
      </c>
      <c r="C1145" s="3">
        <f t="shared" si="17"/>
        <v>3.6730221137461245E-6</v>
      </c>
      <c r="D1145" s="7">
        <v>1</v>
      </c>
      <c r="E1145" s="7">
        <v>1</v>
      </c>
      <c r="T1145">
        <v>11778547</v>
      </c>
      <c r="U1145" s="1">
        <v>287.99</v>
      </c>
      <c r="AG1145">
        <v>1</v>
      </c>
      <c r="AH1145">
        <v>1</v>
      </c>
      <c r="AI1145">
        <v>1</v>
      </c>
      <c r="AJ1145">
        <v>1</v>
      </c>
    </row>
    <row r="1146" spans="1:36" x14ac:dyDescent="0.25">
      <c r="A1146" t="s">
        <v>1929</v>
      </c>
      <c r="B1146" s="1">
        <v>287.25</v>
      </c>
      <c r="C1146" s="3">
        <f t="shared" si="17"/>
        <v>3.6635841597749028E-6</v>
      </c>
      <c r="D1146" s="7">
        <v>2</v>
      </c>
      <c r="E1146" s="7">
        <v>3</v>
      </c>
      <c r="T1146">
        <v>11778123</v>
      </c>
      <c r="AF1146" s="1">
        <v>287.25</v>
      </c>
      <c r="AG1146">
        <v>1</v>
      </c>
      <c r="AH1146">
        <v>1</v>
      </c>
      <c r="AI1146">
        <v>2</v>
      </c>
      <c r="AJ1146">
        <v>2</v>
      </c>
    </row>
    <row r="1147" spans="1:36" x14ac:dyDescent="0.25">
      <c r="A1147" t="s">
        <v>1930</v>
      </c>
      <c r="B1147" s="1">
        <v>287</v>
      </c>
      <c r="C1147" s="3">
        <f t="shared" si="17"/>
        <v>3.6603956618116523E-6</v>
      </c>
      <c r="D1147" s="7">
        <v>1</v>
      </c>
      <c r="E1147" s="7">
        <v>1</v>
      </c>
      <c r="T1147">
        <v>11778379</v>
      </c>
      <c r="AA1147" s="1">
        <v>287</v>
      </c>
      <c r="AG1147">
        <v>1</v>
      </c>
      <c r="AH1147">
        <v>1</v>
      </c>
      <c r="AI1147">
        <v>1</v>
      </c>
      <c r="AJ1147">
        <v>1</v>
      </c>
    </row>
    <row r="1148" spans="1:36" x14ac:dyDescent="0.25">
      <c r="A1148" t="s">
        <v>1931</v>
      </c>
      <c r="B1148" s="1">
        <v>285.5</v>
      </c>
      <c r="C1148" s="3">
        <f t="shared" si="17"/>
        <v>3.6412646740321489E-6</v>
      </c>
      <c r="D1148" s="7">
        <v>1</v>
      </c>
      <c r="E1148" s="7">
        <v>1</v>
      </c>
      <c r="T1148">
        <v>11778568</v>
      </c>
      <c r="W1148" s="1">
        <v>285.5</v>
      </c>
      <c r="AG1148">
        <v>1</v>
      </c>
      <c r="AH1148">
        <v>1</v>
      </c>
      <c r="AI1148">
        <v>1</v>
      </c>
      <c r="AJ1148">
        <v>1</v>
      </c>
    </row>
    <row r="1149" spans="1:36" x14ac:dyDescent="0.25">
      <c r="A1149" t="s">
        <v>1932</v>
      </c>
      <c r="B1149" s="1">
        <v>281.99</v>
      </c>
      <c r="C1149" s="3">
        <f t="shared" si="17"/>
        <v>3.596498162628111E-6</v>
      </c>
      <c r="D1149" s="7">
        <v>2</v>
      </c>
      <c r="E1149" s="7">
        <v>2</v>
      </c>
      <c r="T1149">
        <v>11778517</v>
      </c>
      <c r="Y1149" s="1">
        <v>221.99</v>
      </c>
      <c r="AA1149" s="1">
        <v>60</v>
      </c>
      <c r="AG1149">
        <v>1</v>
      </c>
      <c r="AH1149">
        <v>1</v>
      </c>
      <c r="AI1149">
        <v>1</v>
      </c>
      <c r="AJ1149">
        <v>1</v>
      </c>
    </row>
    <row r="1150" spans="1:36" x14ac:dyDescent="0.25">
      <c r="A1150" t="s">
        <v>1933</v>
      </c>
      <c r="B1150" s="1">
        <v>278.2</v>
      </c>
      <c r="C1150" s="3">
        <f t="shared" si="17"/>
        <v>3.5481605335052319E-6</v>
      </c>
      <c r="D1150" s="7">
        <v>1</v>
      </c>
      <c r="E1150" s="7">
        <v>1</v>
      </c>
      <c r="T1150">
        <v>11778546</v>
      </c>
      <c r="V1150" s="1">
        <v>278.2</v>
      </c>
      <c r="AG1150">
        <v>1</v>
      </c>
      <c r="AH1150">
        <v>1</v>
      </c>
      <c r="AI1150">
        <v>1</v>
      </c>
      <c r="AJ1150">
        <v>1</v>
      </c>
    </row>
    <row r="1151" spans="1:36" x14ac:dyDescent="0.25">
      <c r="A1151" t="s">
        <v>1934</v>
      </c>
      <c r="B1151" s="1">
        <v>277.44</v>
      </c>
      <c r="C1151" s="3">
        <f t="shared" si="17"/>
        <v>3.5384674996969502E-6</v>
      </c>
      <c r="D1151" s="7">
        <v>18</v>
      </c>
      <c r="E1151" s="7">
        <v>32</v>
      </c>
      <c r="T1151">
        <v>11778299</v>
      </c>
      <c r="U1151" s="1">
        <v>-1.62</v>
      </c>
      <c r="X1151" s="1">
        <v>55.04</v>
      </c>
      <c r="Z1151" s="1">
        <v>66</v>
      </c>
      <c r="AC1151" s="1">
        <v>55.76</v>
      </c>
      <c r="AD1151" s="1">
        <v>49.8</v>
      </c>
      <c r="AF1151" s="1">
        <v>52.46</v>
      </c>
      <c r="AG1151">
        <v>1</v>
      </c>
      <c r="AH1151">
        <v>2</v>
      </c>
      <c r="AI1151">
        <v>1</v>
      </c>
      <c r="AJ1151">
        <v>2</v>
      </c>
    </row>
    <row r="1152" spans="1:36" x14ac:dyDescent="0.25">
      <c r="A1152" t="s">
        <v>1935</v>
      </c>
      <c r="B1152" s="1">
        <v>275.73</v>
      </c>
      <c r="C1152" s="3">
        <f t="shared" si="17"/>
        <v>3.5166581736283167E-6</v>
      </c>
      <c r="D1152" s="7">
        <v>6</v>
      </c>
      <c r="E1152" s="7">
        <v>7</v>
      </c>
      <c r="P1152" t="s">
        <v>132</v>
      </c>
      <c r="Q1152" t="s">
        <v>2145</v>
      </c>
      <c r="R1152" t="s">
        <v>33</v>
      </c>
      <c r="T1152">
        <v>11777851</v>
      </c>
      <c r="U1152" s="1">
        <v>45</v>
      </c>
      <c r="AB1152" s="1">
        <v>35.03</v>
      </c>
      <c r="AC1152" s="1">
        <v>33</v>
      </c>
      <c r="AD1152" s="1">
        <v>124.54</v>
      </c>
      <c r="AE1152" s="1">
        <v>38.159999999999997</v>
      </c>
      <c r="AG1152">
        <v>1</v>
      </c>
      <c r="AH1152">
        <v>2</v>
      </c>
      <c r="AI1152">
        <v>3</v>
      </c>
      <c r="AJ1152">
        <v>4</v>
      </c>
    </row>
    <row r="1153" spans="1:36" x14ac:dyDescent="0.25">
      <c r="A1153" t="s">
        <v>1936</v>
      </c>
      <c r="B1153" s="1">
        <v>267.32</v>
      </c>
      <c r="C1153" s="3">
        <f t="shared" si="17"/>
        <v>3.4093971021445671E-6</v>
      </c>
      <c r="D1153" s="7">
        <v>2</v>
      </c>
      <c r="E1153" s="7">
        <v>2</v>
      </c>
      <c r="T1153">
        <v>11778097</v>
      </c>
      <c r="Y1153" s="1">
        <v>186.2</v>
      </c>
      <c r="AB1153" s="1">
        <v>81.12</v>
      </c>
      <c r="AG1153">
        <v>1</v>
      </c>
      <c r="AH1153">
        <v>1</v>
      </c>
      <c r="AI1153">
        <v>1</v>
      </c>
      <c r="AJ1153">
        <v>1</v>
      </c>
    </row>
    <row r="1154" spans="1:36" x14ac:dyDescent="0.25">
      <c r="A1154" t="s">
        <v>1937</v>
      </c>
      <c r="B1154" s="1">
        <v>258.10000000000002</v>
      </c>
      <c r="C1154" s="3">
        <f t="shared" si="17"/>
        <v>3.2918052972598867E-6</v>
      </c>
      <c r="D1154" s="7">
        <v>3</v>
      </c>
      <c r="E1154" s="7">
        <v>7</v>
      </c>
      <c r="Q1154" t="s">
        <v>2145</v>
      </c>
      <c r="R1154" t="s">
        <v>33</v>
      </c>
      <c r="T1154">
        <v>11777486</v>
      </c>
      <c r="U1154" s="1">
        <v>79.099999999999994</v>
      </c>
      <c r="X1154" s="1">
        <v>179</v>
      </c>
      <c r="AG1154">
        <v>1</v>
      </c>
      <c r="AH1154">
        <v>2</v>
      </c>
      <c r="AI1154">
        <v>3</v>
      </c>
      <c r="AJ1154">
        <v>3</v>
      </c>
    </row>
    <row r="1155" spans="1:36" x14ac:dyDescent="0.25">
      <c r="A1155" t="s">
        <v>1938</v>
      </c>
      <c r="B1155" s="1">
        <v>254.88</v>
      </c>
      <c r="C1155" s="3">
        <f t="shared" si="17"/>
        <v>3.2507374434932193E-6</v>
      </c>
      <c r="D1155" s="7">
        <v>1</v>
      </c>
      <c r="E1155" s="7">
        <v>1</v>
      </c>
      <c r="T1155">
        <v>11778322</v>
      </c>
      <c r="AC1155" s="1">
        <v>254.88</v>
      </c>
      <c r="AG1155">
        <v>1</v>
      </c>
      <c r="AH1155">
        <v>1</v>
      </c>
      <c r="AI1155">
        <v>1</v>
      </c>
      <c r="AJ1155">
        <v>1</v>
      </c>
    </row>
    <row r="1156" spans="1:36" x14ac:dyDescent="0.25">
      <c r="A1156" t="s">
        <v>1939</v>
      </c>
      <c r="B1156" s="1">
        <v>254.17</v>
      </c>
      <c r="C1156" s="3">
        <f t="shared" ref="C1156:C1219" si="18">+B1156/$B$1357</f>
        <v>3.2416821092775875E-6</v>
      </c>
      <c r="D1156" s="7">
        <v>1</v>
      </c>
      <c r="E1156" s="7">
        <v>1</v>
      </c>
      <c r="P1156" t="s">
        <v>50</v>
      </c>
      <c r="Q1156" t="s">
        <v>2141</v>
      </c>
      <c r="R1156" t="s">
        <v>51</v>
      </c>
      <c r="T1156">
        <v>11777395</v>
      </c>
      <c r="U1156" s="1">
        <v>254.17</v>
      </c>
      <c r="AG1156">
        <v>1</v>
      </c>
      <c r="AH1156">
        <v>1</v>
      </c>
      <c r="AI1156">
        <v>1</v>
      </c>
      <c r="AJ1156">
        <v>1</v>
      </c>
    </row>
    <row r="1157" spans="1:36" x14ac:dyDescent="0.25">
      <c r="A1157" t="s">
        <v>1940</v>
      </c>
      <c r="B1157" s="1">
        <v>251.39</v>
      </c>
      <c r="C1157" s="3">
        <f t="shared" si="18"/>
        <v>3.206226011926241E-6</v>
      </c>
      <c r="D1157" s="7">
        <v>4</v>
      </c>
      <c r="E1157" s="7">
        <v>6</v>
      </c>
      <c r="P1157" t="s">
        <v>50</v>
      </c>
      <c r="Q1157" t="s">
        <v>2143</v>
      </c>
      <c r="R1157" t="s">
        <v>51</v>
      </c>
      <c r="T1157">
        <v>11777731</v>
      </c>
      <c r="Z1157" s="1">
        <v>89.99</v>
      </c>
      <c r="AB1157" s="1">
        <v>120.58</v>
      </c>
      <c r="AD1157" s="1">
        <v>105.83</v>
      </c>
      <c r="AE1157" s="1">
        <v>-65.010000000000005</v>
      </c>
      <c r="AG1157">
        <v>1</v>
      </c>
      <c r="AH1157">
        <v>1</v>
      </c>
      <c r="AI1157">
        <v>3</v>
      </c>
      <c r="AJ1157">
        <v>3</v>
      </c>
    </row>
    <row r="1158" spans="1:36" x14ac:dyDescent="0.25">
      <c r="A1158" t="s">
        <v>1941</v>
      </c>
      <c r="B1158" s="1">
        <v>251.26</v>
      </c>
      <c r="C1158" s="3">
        <f t="shared" si="18"/>
        <v>3.2045679929853506E-6</v>
      </c>
      <c r="D1158" s="7">
        <v>3</v>
      </c>
      <c r="E1158" s="7">
        <v>3</v>
      </c>
      <c r="T1158">
        <v>11778504</v>
      </c>
      <c r="U1158" s="1">
        <v>84.46</v>
      </c>
      <c r="AD1158" s="1">
        <v>86.4</v>
      </c>
      <c r="AF1158" s="1">
        <v>80.400000000000006</v>
      </c>
      <c r="AG1158">
        <v>1</v>
      </c>
      <c r="AH1158">
        <v>1</v>
      </c>
      <c r="AI1158">
        <v>1</v>
      </c>
      <c r="AJ1158">
        <v>1</v>
      </c>
    </row>
    <row r="1159" spans="1:36" x14ac:dyDescent="0.25">
      <c r="A1159" t="s">
        <v>1942</v>
      </c>
      <c r="B1159" s="1">
        <v>250</v>
      </c>
      <c r="C1159" s="3">
        <f t="shared" si="18"/>
        <v>3.188497963250568E-6</v>
      </c>
      <c r="D1159" s="7">
        <v>1</v>
      </c>
      <c r="E1159" s="7">
        <v>1</v>
      </c>
      <c r="T1159">
        <v>11778404</v>
      </c>
      <c r="Y1159" s="1">
        <v>250</v>
      </c>
      <c r="AG1159">
        <v>1</v>
      </c>
      <c r="AH1159">
        <v>1</v>
      </c>
      <c r="AI1159">
        <v>1</v>
      </c>
      <c r="AJ1159">
        <v>1</v>
      </c>
    </row>
    <row r="1160" spans="1:36" x14ac:dyDescent="0.25">
      <c r="A1160" t="s">
        <v>1943</v>
      </c>
      <c r="B1160" s="1">
        <v>250</v>
      </c>
      <c r="C1160" s="3">
        <f t="shared" si="18"/>
        <v>3.188497963250568E-6</v>
      </c>
      <c r="D1160" s="7">
        <v>1</v>
      </c>
      <c r="E1160" s="7">
        <v>1</v>
      </c>
      <c r="P1160" t="s">
        <v>431</v>
      </c>
      <c r="Q1160" t="s">
        <v>2141</v>
      </c>
      <c r="R1160" t="s">
        <v>51</v>
      </c>
      <c r="T1160">
        <v>11777651</v>
      </c>
      <c r="AB1160" s="1">
        <v>250</v>
      </c>
      <c r="AG1160">
        <v>1</v>
      </c>
      <c r="AH1160">
        <v>1</v>
      </c>
      <c r="AI1160">
        <v>1</v>
      </c>
      <c r="AJ1160">
        <v>1</v>
      </c>
    </row>
    <row r="1161" spans="1:36" x14ac:dyDescent="0.25">
      <c r="A1161" t="s">
        <v>1944</v>
      </c>
      <c r="B1161" s="1">
        <v>249.65</v>
      </c>
      <c r="C1161" s="3">
        <f t="shared" si="18"/>
        <v>3.1840340661020175E-6</v>
      </c>
      <c r="D1161" s="7">
        <v>1</v>
      </c>
      <c r="E1161" s="7">
        <v>2</v>
      </c>
      <c r="P1161" t="s">
        <v>103</v>
      </c>
      <c r="Q1161" t="s">
        <v>2147</v>
      </c>
      <c r="R1161" t="s">
        <v>33</v>
      </c>
      <c r="T1161">
        <v>11777685</v>
      </c>
      <c r="X1161" s="1">
        <v>249.65</v>
      </c>
      <c r="AG1161">
        <v>1</v>
      </c>
      <c r="AH1161">
        <v>2</v>
      </c>
      <c r="AI1161">
        <v>1</v>
      </c>
      <c r="AJ1161">
        <v>2</v>
      </c>
    </row>
    <row r="1162" spans="1:36" x14ac:dyDescent="0.25">
      <c r="A1162" t="s">
        <v>1945</v>
      </c>
      <c r="B1162" s="1">
        <v>249</v>
      </c>
      <c r="C1162" s="3">
        <f t="shared" si="18"/>
        <v>3.1757439713975658E-6</v>
      </c>
      <c r="D1162" s="7">
        <v>1</v>
      </c>
      <c r="E1162" s="7">
        <v>1</v>
      </c>
      <c r="T1162">
        <v>11778273</v>
      </c>
      <c r="W1162" s="1">
        <v>249</v>
      </c>
      <c r="AG1162">
        <v>1</v>
      </c>
      <c r="AH1162">
        <v>1</v>
      </c>
      <c r="AI1162">
        <v>1</v>
      </c>
      <c r="AJ1162">
        <v>1</v>
      </c>
    </row>
    <row r="1163" spans="1:36" x14ac:dyDescent="0.25">
      <c r="A1163" t="s">
        <v>1946</v>
      </c>
      <c r="B1163" s="1">
        <v>249</v>
      </c>
      <c r="C1163" s="3">
        <f t="shared" si="18"/>
        <v>3.1757439713975658E-6</v>
      </c>
      <c r="D1163" s="7">
        <v>1</v>
      </c>
      <c r="E1163" s="7">
        <v>1</v>
      </c>
      <c r="T1163">
        <v>11778262</v>
      </c>
      <c r="AC1163" s="1">
        <v>249</v>
      </c>
      <c r="AG1163">
        <v>1</v>
      </c>
      <c r="AH1163">
        <v>1</v>
      </c>
      <c r="AI1163">
        <v>1</v>
      </c>
      <c r="AJ1163">
        <v>1</v>
      </c>
    </row>
    <row r="1164" spans="1:36" x14ac:dyDescent="0.25">
      <c r="A1164" t="s">
        <v>1947</v>
      </c>
      <c r="B1164" s="1">
        <v>247.29</v>
      </c>
      <c r="C1164" s="3">
        <f t="shared" si="18"/>
        <v>3.1539346453289319E-6</v>
      </c>
      <c r="D1164" s="7">
        <v>1</v>
      </c>
      <c r="E1164" s="7">
        <v>10</v>
      </c>
      <c r="P1164" t="s">
        <v>132</v>
      </c>
      <c r="Q1164" t="s">
        <v>2149</v>
      </c>
      <c r="R1164" t="s">
        <v>33</v>
      </c>
      <c r="T1164">
        <v>11777391</v>
      </c>
      <c r="AF1164" s="1">
        <v>247.29</v>
      </c>
      <c r="AG1164">
        <v>1</v>
      </c>
      <c r="AH1164">
        <v>1</v>
      </c>
      <c r="AI1164">
        <v>1</v>
      </c>
      <c r="AJ1164">
        <v>1</v>
      </c>
    </row>
    <row r="1165" spans="1:36" x14ac:dyDescent="0.25">
      <c r="A1165" t="s">
        <v>1948</v>
      </c>
      <c r="B1165" s="1">
        <v>245</v>
      </c>
      <c r="C1165" s="3">
        <f t="shared" si="18"/>
        <v>3.1247280039855567E-6</v>
      </c>
      <c r="D1165" s="7">
        <v>1</v>
      </c>
      <c r="E1165" s="7">
        <v>1</v>
      </c>
      <c r="T1165">
        <v>11778442</v>
      </c>
      <c r="AB1165" s="1">
        <v>245</v>
      </c>
      <c r="AG1165">
        <v>1</v>
      </c>
      <c r="AH1165">
        <v>1</v>
      </c>
      <c r="AI1165">
        <v>1</v>
      </c>
      <c r="AJ1165">
        <v>1</v>
      </c>
    </row>
    <row r="1166" spans="1:36" x14ac:dyDescent="0.25">
      <c r="A1166" t="s">
        <v>1949</v>
      </c>
      <c r="B1166" s="1">
        <v>240</v>
      </c>
      <c r="C1166" s="3">
        <f t="shared" si="18"/>
        <v>3.0609580447205454E-6</v>
      </c>
      <c r="D1166" s="7">
        <v>1</v>
      </c>
      <c r="E1166" s="7">
        <v>1</v>
      </c>
      <c r="Q1166" t="s">
        <v>2140</v>
      </c>
      <c r="R1166" t="s">
        <v>33</v>
      </c>
      <c r="T1166">
        <v>11777405</v>
      </c>
      <c r="AB1166" s="1">
        <v>240</v>
      </c>
      <c r="AG1166">
        <v>1</v>
      </c>
      <c r="AH1166">
        <v>1</v>
      </c>
      <c r="AI1166">
        <v>1</v>
      </c>
      <c r="AJ1166">
        <v>1</v>
      </c>
    </row>
    <row r="1167" spans="1:36" x14ac:dyDescent="0.25">
      <c r="A1167" t="s">
        <v>1950</v>
      </c>
      <c r="B1167" s="1">
        <v>239.84</v>
      </c>
      <c r="C1167" s="3">
        <f t="shared" si="18"/>
        <v>3.0589174060240649E-6</v>
      </c>
      <c r="D1167" s="7">
        <v>1</v>
      </c>
      <c r="E1167" s="7">
        <v>1</v>
      </c>
      <c r="T1167">
        <v>11778586</v>
      </c>
      <c r="AF1167" s="1">
        <v>239.84</v>
      </c>
      <c r="AG1167">
        <v>1</v>
      </c>
      <c r="AH1167">
        <v>1</v>
      </c>
      <c r="AI1167">
        <v>1</v>
      </c>
      <c r="AJ1167">
        <v>1</v>
      </c>
    </row>
    <row r="1168" spans="1:36" x14ac:dyDescent="0.25">
      <c r="A1168" t="s">
        <v>1951</v>
      </c>
      <c r="B1168" s="1">
        <v>239</v>
      </c>
      <c r="C1168" s="3">
        <f t="shared" si="18"/>
        <v>3.0482040528675432E-6</v>
      </c>
      <c r="D1168" s="7">
        <v>1</v>
      </c>
      <c r="E1168" s="7">
        <v>1</v>
      </c>
      <c r="T1168">
        <v>11777742</v>
      </c>
      <c r="AE1168" s="1">
        <v>239</v>
      </c>
      <c r="AG1168">
        <v>1</v>
      </c>
      <c r="AH1168">
        <v>1</v>
      </c>
      <c r="AI1168">
        <v>1</v>
      </c>
      <c r="AJ1168">
        <v>1</v>
      </c>
    </row>
    <row r="1169" spans="1:36" x14ac:dyDescent="0.25">
      <c r="A1169" t="s">
        <v>1952</v>
      </c>
      <c r="B1169" s="1">
        <v>236.71</v>
      </c>
      <c r="C1169" s="3">
        <f t="shared" si="18"/>
        <v>3.018997411524168E-6</v>
      </c>
      <c r="D1169" s="7">
        <v>1</v>
      </c>
      <c r="E1169" s="7">
        <v>1</v>
      </c>
      <c r="T1169">
        <v>11778500</v>
      </c>
      <c r="V1169" s="1">
        <v>236.71</v>
      </c>
      <c r="AG1169">
        <v>1</v>
      </c>
      <c r="AH1169">
        <v>1</v>
      </c>
      <c r="AI1169">
        <v>1</v>
      </c>
      <c r="AJ1169">
        <v>1</v>
      </c>
    </row>
    <row r="1170" spans="1:36" x14ac:dyDescent="0.25">
      <c r="A1170" t="s">
        <v>1953</v>
      </c>
      <c r="B1170" s="1">
        <v>235.2</v>
      </c>
      <c r="C1170" s="3">
        <f t="shared" si="18"/>
        <v>2.9997388838261345E-6</v>
      </c>
      <c r="D1170" s="7">
        <v>1</v>
      </c>
      <c r="E1170" s="7">
        <v>1</v>
      </c>
      <c r="T1170">
        <v>11778531</v>
      </c>
      <c r="AB1170" s="1">
        <v>235.2</v>
      </c>
      <c r="AG1170">
        <v>1</v>
      </c>
      <c r="AH1170">
        <v>1</v>
      </c>
      <c r="AI1170">
        <v>1</v>
      </c>
      <c r="AJ1170">
        <v>1</v>
      </c>
    </row>
    <row r="1171" spans="1:36" x14ac:dyDescent="0.25">
      <c r="A1171" t="s">
        <v>1954</v>
      </c>
      <c r="B1171" s="1">
        <v>233.99</v>
      </c>
      <c r="C1171" s="3">
        <f t="shared" si="18"/>
        <v>2.9843065536840019E-6</v>
      </c>
      <c r="D1171" s="7">
        <v>1</v>
      </c>
      <c r="E1171" s="7">
        <v>1</v>
      </c>
      <c r="T1171">
        <v>11778632</v>
      </c>
      <c r="U1171" s="1">
        <v>233.99</v>
      </c>
      <c r="AG1171">
        <v>1</v>
      </c>
      <c r="AH1171">
        <v>1</v>
      </c>
      <c r="AI1171">
        <v>1</v>
      </c>
      <c r="AJ1171">
        <v>1</v>
      </c>
    </row>
    <row r="1172" spans="1:36" x14ac:dyDescent="0.25">
      <c r="A1172" t="s">
        <v>1955</v>
      </c>
      <c r="B1172" s="1">
        <v>233.1</v>
      </c>
      <c r="C1172" s="3">
        <f t="shared" si="18"/>
        <v>2.9729555009348297E-6</v>
      </c>
      <c r="D1172" s="7">
        <v>1</v>
      </c>
      <c r="E1172" s="7">
        <v>1</v>
      </c>
      <c r="T1172">
        <v>11778664</v>
      </c>
      <c r="Z1172" s="1">
        <v>233.1</v>
      </c>
      <c r="AG1172">
        <v>1</v>
      </c>
      <c r="AH1172">
        <v>1</v>
      </c>
      <c r="AI1172">
        <v>1</v>
      </c>
      <c r="AJ1172">
        <v>1</v>
      </c>
    </row>
    <row r="1173" spans="1:36" x14ac:dyDescent="0.25">
      <c r="A1173" t="s">
        <v>1956</v>
      </c>
      <c r="B1173" s="1">
        <v>233</v>
      </c>
      <c r="C1173" s="3">
        <f t="shared" si="18"/>
        <v>2.9716801017495293E-6</v>
      </c>
      <c r="D1173" s="7">
        <v>2</v>
      </c>
      <c r="E1173" s="7">
        <v>3</v>
      </c>
      <c r="T1173">
        <v>11777481</v>
      </c>
      <c r="X1173" s="1">
        <v>64</v>
      </c>
      <c r="AF1173" s="1">
        <v>169</v>
      </c>
      <c r="AG1173">
        <v>1</v>
      </c>
      <c r="AH1173">
        <v>1</v>
      </c>
      <c r="AI1173">
        <v>1</v>
      </c>
      <c r="AJ1173">
        <v>1</v>
      </c>
    </row>
    <row r="1174" spans="1:36" x14ac:dyDescent="0.25">
      <c r="A1174" t="s">
        <v>1957</v>
      </c>
      <c r="B1174" s="1">
        <v>232.46</v>
      </c>
      <c r="C1174" s="3">
        <f t="shared" si="18"/>
        <v>2.9647929461489084E-6</v>
      </c>
      <c r="D1174" s="7">
        <v>2</v>
      </c>
      <c r="E1174" s="7">
        <v>4</v>
      </c>
      <c r="T1174">
        <v>11777538</v>
      </c>
      <c r="Z1174" s="1">
        <v>232.46</v>
      </c>
      <c r="AG1174">
        <v>1</v>
      </c>
      <c r="AH1174">
        <v>1</v>
      </c>
      <c r="AI1174">
        <v>1</v>
      </c>
      <c r="AJ1174">
        <v>1</v>
      </c>
    </row>
    <row r="1175" spans="1:36" x14ac:dyDescent="0.25">
      <c r="A1175" t="s">
        <v>1958</v>
      </c>
      <c r="B1175" s="1">
        <v>229</v>
      </c>
      <c r="C1175" s="3">
        <f t="shared" si="18"/>
        <v>2.9206641343375201E-6</v>
      </c>
      <c r="D1175" s="7">
        <v>1</v>
      </c>
      <c r="E1175" s="7">
        <v>1</v>
      </c>
      <c r="T1175">
        <v>11777319</v>
      </c>
      <c r="AD1175" s="1">
        <v>229</v>
      </c>
      <c r="AG1175">
        <v>1</v>
      </c>
      <c r="AH1175">
        <v>1</v>
      </c>
      <c r="AI1175">
        <v>1</v>
      </c>
      <c r="AJ1175">
        <v>1</v>
      </c>
    </row>
    <row r="1176" spans="1:36" x14ac:dyDescent="0.25">
      <c r="A1176" t="s">
        <v>1959</v>
      </c>
      <c r="B1176" s="1">
        <v>227.45</v>
      </c>
      <c r="C1176" s="3">
        <f t="shared" si="18"/>
        <v>2.9008954469653667E-6</v>
      </c>
      <c r="D1176" s="7">
        <v>2</v>
      </c>
      <c r="E1176" s="7">
        <v>2</v>
      </c>
      <c r="T1176">
        <v>11778660</v>
      </c>
      <c r="Z1176" s="1">
        <v>168</v>
      </c>
      <c r="AC1176" s="1">
        <v>59.45</v>
      </c>
      <c r="AG1176">
        <v>1</v>
      </c>
      <c r="AH1176">
        <v>1</v>
      </c>
      <c r="AI1176">
        <v>1</v>
      </c>
      <c r="AJ1176">
        <v>1</v>
      </c>
    </row>
    <row r="1177" spans="1:36" x14ac:dyDescent="0.25">
      <c r="A1177" t="s">
        <v>1960</v>
      </c>
      <c r="B1177" s="1">
        <v>226.64</v>
      </c>
      <c r="C1177" s="3">
        <f t="shared" si="18"/>
        <v>2.8905647135644349E-6</v>
      </c>
      <c r="D1177" s="7">
        <v>4</v>
      </c>
      <c r="E1177" s="7">
        <v>4</v>
      </c>
      <c r="T1177">
        <v>11778297</v>
      </c>
      <c r="U1177" s="1">
        <v>27.6</v>
      </c>
      <c r="Y1177" s="1">
        <v>59.36</v>
      </c>
      <c r="AA1177" s="1">
        <v>62.86</v>
      </c>
      <c r="AF1177" s="1">
        <v>76.819999999999993</v>
      </c>
      <c r="AG1177">
        <v>1</v>
      </c>
      <c r="AH1177">
        <v>1</v>
      </c>
      <c r="AI1177">
        <v>1</v>
      </c>
      <c r="AJ1177">
        <v>1</v>
      </c>
    </row>
    <row r="1178" spans="1:36" x14ac:dyDescent="0.25">
      <c r="A1178" t="s">
        <v>1961</v>
      </c>
      <c r="B1178" s="1">
        <v>225</v>
      </c>
      <c r="C1178" s="3">
        <f t="shared" si="18"/>
        <v>2.8696481669255114E-6</v>
      </c>
      <c r="D1178" s="7">
        <v>1</v>
      </c>
      <c r="E1178" s="7">
        <v>1</v>
      </c>
      <c r="T1178">
        <v>11777653</v>
      </c>
      <c r="AD1178" s="1">
        <v>225</v>
      </c>
      <c r="AG1178">
        <v>1</v>
      </c>
      <c r="AH1178">
        <v>1</v>
      </c>
      <c r="AI1178">
        <v>1</v>
      </c>
      <c r="AJ1178">
        <v>1</v>
      </c>
    </row>
    <row r="1179" spans="1:36" x14ac:dyDescent="0.25">
      <c r="A1179" t="s">
        <v>1962</v>
      </c>
      <c r="B1179" s="1">
        <v>221.95</v>
      </c>
      <c r="C1179" s="3">
        <f t="shared" si="18"/>
        <v>2.8307484917738541E-6</v>
      </c>
      <c r="D1179" s="7">
        <v>1</v>
      </c>
      <c r="E1179" s="7">
        <v>1</v>
      </c>
      <c r="T1179">
        <v>11777658</v>
      </c>
      <c r="X1179" s="1">
        <v>221.95</v>
      </c>
      <c r="AG1179">
        <v>1</v>
      </c>
      <c r="AH1179">
        <v>1</v>
      </c>
      <c r="AI1179">
        <v>1</v>
      </c>
      <c r="AJ1179">
        <v>1</v>
      </c>
    </row>
    <row r="1180" spans="1:36" x14ac:dyDescent="0.25">
      <c r="A1180" t="s">
        <v>1963</v>
      </c>
      <c r="B1180" s="1">
        <v>215.5</v>
      </c>
      <c r="C1180" s="3">
        <f t="shared" si="18"/>
        <v>2.7484852443219897E-6</v>
      </c>
      <c r="D1180" s="7">
        <v>1</v>
      </c>
      <c r="E1180" s="7">
        <v>1</v>
      </c>
      <c r="P1180" t="s">
        <v>103</v>
      </c>
      <c r="Q1180" t="s">
        <v>2149</v>
      </c>
      <c r="R1180" t="s">
        <v>33</v>
      </c>
      <c r="T1180">
        <v>11777702</v>
      </c>
      <c r="AD1180" s="1">
        <v>215.5</v>
      </c>
      <c r="AG1180">
        <v>1</v>
      </c>
      <c r="AH1180">
        <v>1</v>
      </c>
      <c r="AI1180">
        <v>1</v>
      </c>
      <c r="AJ1180">
        <v>1</v>
      </c>
    </row>
    <row r="1181" spans="1:36" x14ac:dyDescent="0.25">
      <c r="A1181" t="s">
        <v>1964</v>
      </c>
      <c r="B1181" s="1">
        <v>215</v>
      </c>
      <c r="C1181" s="3">
        <f t="shared" si="18"/>
        <v>2.7421082483954884E-6</v>
      </c>
      <c r="D1181" s="7">
        <v>1</v>
      </c>
      <c r="E1181" s="7">
        <v>1</v>
      </c>
      <c r="T1181">
        <v>11778028</v>
      </c>
      <c r="Y1181" s="1">
        <v>215</v>
      </c>
      <c r="AG1181">
        <v>1</v>
      </c>
      <c r="AH1181">
        <v>1</v>
      </c>
      <c r="AI1181">
        <v>1</v>
      </c>
      <c r="AJ1181">
        <v>1</v>
      </c>
    </row>
    <row r="1182" spans="1:36" x14ac:dyDescent="0.25">
      <c r="A1182" t="s">
        <v>1965</v>
      </c>
      <c r="B1182" s="1">
        <v>212.9</v>
      </c>
      <c r="C1182" s="3">
        <f t="shared" si="18"/>
        <v>2.715324865504184E-6</v>
      </c>
      <c r="D1182" s="7">
        <v>1</v>
      </c>
      <c r="E1182" s="7">
        <v>2</v>
      </c>
      <c r="T1182">
        <v>11777868</v>
      </c>
      <c r="U1182" s="1">
        <v>212.9</v>
      </c>
      <c r="AG1182">
        <v>1</v>
      </c>
      <c r="AH1182">
        <v>1</v>
      </c>
      <c r="AI1182">
        <v>1</v>
      </c>
      <c r="AJ1182">
        <v>1</v>
      </c>
    </row>
    <row r="1183" spans="1:36" x14ac:dyDescent="0.25">
      <c r="A1183" t="s">
        <v>1966</v>
      </c>
      <c r="B1183" s="1">
        <v>212.5</v>
      </c>
      <c r="C1183" s="3">
        <f t="shared" si="18"/>
        <v>2.7102232687629827E-6</v>
      </c>
      <c r="D1183" s="7">
        <v>1</v>
      </c>
      <c r="E1183" s="7">
        <v>3</v>
      </c>
      <c r="T1183">
        <v>11778178</v>
      </c>
      <c r="V1183" s="1">
        <v>212.5</v>
      </c>
      <c r="AG1183">
        <v>1</v>
      </c>
      <c r="AH1183">
        <v>1</v>
      </c>
      <c r="AI1183">
        <v>1</v>
      </c>
      <c r="AJ1183">
        <v>1</v>
      </c>
    </row>
    <row r="1184" spans="1:36" x14ac:dyDescent="0.25">
      <c r="A1184" t="s">
        <v>1967</v>
      </c>
      <c r="B1184" s="1">
        <v>212</v>
      </c>
      <c r="C1184" s="3">
        <f t="shared" si="18"/>
        <v>2.7038462728364819E-6</v>
      </c>
      <c r="D1184" s="7">
        <v>1</v>
      </c>
      <c r="E1184" s="7">
        <v>1</v>
      </c>
      <c r="T1184">
        <v>11778472</v>
      </c>
      <c r="AF1184" s="1">
        <v>212</v>
      </c>
      <c r="AG1184">
        <v>1</v>
      </c>
      <c r="AH1184">
        <v>1</v>
      </c>
      <c r="AI1184">
        <v>1</v>
      </c>
      <c r="AJ1184">
        <v>1</v>
      </c>
    </row>
    <row r="1185" spans="1:36" x14ac:dyDescent="0.25">
      <c r="A1185" t="s">
        <v>1968</v>
      </c>
      <c r="B1185" s="1">
        <v>210.02</v>
      </c>
      <c r="C1185" s="3">
        <f t="shared" si="18"/>
        <v>2.6785933689675375E-6</v>
      </c>
      <c r="D1185" s="7">
        <v>4</v>
      </c>
      <c r="E1185" s="7">
        <v>9</v>
      </c>
      <c r="P1185" t="s">
        <v>103</v>
      </c>
      <c r="Q1185" t="s">
        <v>2149</v>
      </c>
      <c r="R1185" t="s">
        <v>33</v>
      </c>
      <c r="T1185">
        <v>11777905</v>
      </c>
      <c r="V1185" s="1">
        <v>27.65</v>
      </c>
      <c r="W1185" s="1">
        <v>27.65</v>
      </c>
      <c r="AC1185" s="1">
        <v>121.6</v>
      </c>
      <c r="AF1185" s="1">
        <v>33.119999999999997</v>
      </c>
      <c r="AG1185">
        <v>1</v>
      </c>
      <c r="AH1185">
        <v>1</v>
      </c>
      <c r="AI1185">
        <v>2</v>
      </c>
      <c r="AJ1185">
        <v>2</v>
      </c>
    </row>
    <row r="1186" spans="1:36" x14ac:dyDescent="0.25">
      <c r="A1186" t="s">
        <v>1969</v>
      </c>
      <c r="B1186" s="1">
        <v>209.5</v>
      </c>
      <c r="C1186" s="3">
        <f t="shared" si="18"/>
        <v>2.6719612932039762E-6</v>
      </c>
      <c r="D1186" s="7">
        <v>1</v>
      </c>
      <c r="E1186" s="7">
        <v>1</v>
      </c>
      <c r="T1186">
        <v>11778506</v>
      </c>
      <c r="AF1186" s="1">
        <v>209.5</v>
      </c>
      <c r="AG1186">
        <v>1</v>
      </c>
      <c r="AH1186">
        <v>1</v>
      </c>
      <c r="AI1186">
        <v>1</v>
      </c>
      <c r="AJ1186">
        <v>1</v>
      </c>
    </row>
    <row r="1187" spans="1:36" x14ac:dyDescent="0.25">
      <c r="A1187" t="s">
        <v>1970</v>
      </c>
      <c r="B1187" s="1">
        <v>208.83</v>
      </c>
      <c r="C1187" s="3">
        <f t="shared" si="18"/>
        <v>2.6634161186624645E-6</v>
      </c>
      <c r="D1187" s="7">
        <v>2</v>
      </c>
      <c r="E1187" s="7">
        <v>15</v>
      </c>
      <c r="T1187">
        <v>11777935</v>
      </c>
      <c r="U1187" s="1">
        <v>94.5</v>
      </c>
      <c r="AF1187" s="1">
        <v>114.33</v>
      </c>
      <c r="AG1187">
        <v>1</v>
      </c>
      <c r="AH1187">
        <v>1</v>
      </c>
      <c r="AI1187">
        <v>1</v>
      </c>
      <c r="AJ1187">
        <v>1</v>
      </c>
    </row>
    <row r="1188" spans="1:36" x14ac:dyDescent="0.25">
      <c r="A1188" t="s">
        <v>1971</v>
      </c>
      <c r="B1188" s="1">
        <v>203.01</v>
      </c>
      <c r="C1188" s="3">
        <f t="shared" si="18"/>
        <v>2.589187886077991E-6</v>
      </c>
      <c r="D1188" s="7">
        <v>1</v>
      </c>
      <c r="E1188" s="7">
        <v>4</v>
      </c>
      <c r="P1188" t="s">
        <v>103</v>
      </c>
      <c r="Q1188" t="s">
        <v>2145</v>
      </c>
      <c r="R1188" t="s">
        <v>33</v>
      </c>
      <c r="T1188">
        <v>11777739</v>
      </c>
      <c r="AD1188" s="1">
        <v>203.01</v>
      </c>
      <c r="AG1188">
        <v>1</v>
      </c>
      <c r="AH1188">
        <v>1</v>
      </c>
      <c r="AI1188">
        <v>1</v>
      </c>
      <c r="AJ1188">
        <v>1</v>
      </c>
    </row>
    <row r="1189" spans="1:36" x14ac:dyDescent="0.25">
      <c r="A1189" t="s">
        <v>1972</v>
      </c>
      <c r="B1189" s="1">
        <v>202.4</v>
      </c>
      <c r="C1189" s="3">
        <f t="shared" si="18"/>
        <v>2.5814079510476601E-6</v>
      </c>
      <c r="D1189" s="7">
        <v>4</v>
      </c>
      <c r="E1189" s="7">
        <v>4</v>
      </c>
      <c r="P1189" t="s">
        <v>431</v>
      </c>
      <c r="Q1189" t="s">
        <v>2142</v>
      </c>
      <c r="R1189" t="s">
        <v>51</v>
      </c>
      <c r="T1189">
        <v>11777712</v>
      </c>
      <c r="U1189" s="1">
        <v>101.2</v>
      </c>
      <c r="W1189" s="1">
        <v>101.2</v>
      </c>
      <c r="AG1189">
        <v>1</v>
      </c>
      <c r="AH1189">
        <v>1</v>
      </c>
      <c r="AI1189">
        <v>1</v>
      </c>
      <c r="AJ1189">
        <v>1</v>
      </c>
    </row>
    <row r="1190" spans="1:36" x14ac:dyDescent="0.25">
      <c r="A1190" t="s">
        <v>1973</v>
      </c>
      <c r="B1190" s="1">
        <v>200.83</v>
      </c>
      <c r="C1190" s="3">
        <f t="shared" si="18"/>
        <v>2.5613841838384466E-6</v>
      </c>
      <c r="D1190" s="7">
        <v>2</v>
      </c>
      <c r="E1190" s="7">
        <v>2</v>
      </c>
      <c r="T1190">
        <v>11778512</v>
      </c>
      <c r="Y1190" s="1">
        <v>93.38</v>
      </c>
      <c r="AF1190" s="1">
        <v>107.45</v>
      </c>
      <c r="AG1190">
        <v>1</v>
      </c>
      <c r="AH1190">
        <v>1</v>
      </c>
      <c r="AI1190">
        <v>1</v>
      </c>
      <c r="AJ1190">
        <v>1</v>
      </c>
    </row>
    <row r="1191" spans="1:36" x14ac:dyDescent="0.25">
      <c r="A1191" t="s">
        <v>1974</v>
      </c>
      <c r="B1191" s="1">
        <v>200</v>
      </c>
      <c r="C1191" s="3">
        <f t="shared" si="18"/>
        <v>2.5507983706004545E-6</v>
      </c>
      <c r="D1191" s="7">
        <v>1</v>
      </c>
      <c r="E1191" s="7">
        <v>1</v>
      </c>
      <c r="T1191">
        <v>11778050</v>
      </c>
      <c r="Y1191" s="1">
        <v>200</v>
      </c>
      <c r="AG1191">
        <v>1</v>
      </c>
      <c r="AH1191">
        <v>1</v>
      </c>
      <c r="AI1191">
        <v>1</v>
      </c>
      <c r="AJ1191">
        <v>1</v>
      </c>
    </row>
    <row r="1192" spans="1:36" x14ac:dyDescent="0.25">
      <c r="A1192" t="s">
        <v>1975</v>
      </c>
      <c r="B1192" s="1">
        <v>200</v>
      </c>
      <c r="C1192" s="3">
        <f t="shared" si="18"/>
        <v>2.5507983706004545E-6</v>
      </c>
      <c r="D1192" s="7">
        <v>1</v>
      </c>
      <c r="E1192" s="7">
        <v>1</v>
      </c>
      <c r="P1192" t="s">
        <v>103</v>
      </c>
      <c r="Q1192" t="s">
        <v>2140</v>
      </c>
      <c r="R1192" t="s">
        <v>33</v>
      </c>
      <c r="T1192">
        <v>11777957</v>
      </c>
      <c r="Y1192" s="1">
        <v>200</v>
      </c>
      <c r="AG1192">
        <v>1</v>
      </c>
      <c r="AH1192">
        <v>1</v>
      </c>
      <c r="AI1192">
        <v>1</v>
      </c>
      <c r="AJ1192">
        <v>1</v>
      </c>
    </row>
    <row r="1193" spans="1:36" x14ac:dyDescent="0.25">
      <c r="A1193" t="s">
        <v>1976</v>
      </c>
      <c r="B1193" s="1">
        <v>200</v>
      </c>
      <c r="C1193" s="3">
        <f t="shared" si="18"/>
        <v>2.5507983706004545E-6</v>
      </c>
      <c r="D1193" s="7">
        <v>3</v>
      </c>
      <c r="E1193" s="7">
        <v>3</v>
      </c>
      <c r="T1193">
        <v>11777570</v>
      </c>
      <c r="Y1193" s="1">
        <v>23.33</v>
      </c>
      <c r="Z1193" s="1">
        <v>176.67</v>
      </c>
      <c r="AG1193">
        <v>1</v>
      </c>
      <c r="AH1193">
        <v>1</v>
      </c>
      <c r="AI1193">
        <v>2</v>
      </c>
      <c r="AJ1193">
        <v>2</v>
      </c>
    </row>
    <row r="1194" spans="1:36" x14ac:dyDescent="0.25">
      <c r="A1194" t="s">
        <v>1977</v>
      </c>
      <c r="B1194" s="1">
        <v>200</v>
      </c>
      <c r="C1194" s="3">
        <f t="shared" si="18"/>
        <v>2.5507983706004545E-6</v>
      </c>
      <c r="D1194" s="7">
        <v>1</v>
      </c>
      <c r="E1194" s="7">
        <v>1</v>
      </c>
      <c r="P1194" t="s">
        <v>129</v>
      </c>
      <c r="Q1194" t="s">
        <v>2145</v>
      </c>
      <c r="R1194" t="s">
        <v>33</v>
      </c>
      <c r="T1194">
        <v>11777626</v>
      </c>
      <c r="AE1194" s="1">
        <v>200</v>
      </c>
      <c r="AG1194">
        <v>1</v>
      </c>
      <c r="AH1194">
        <v>1</v>
      </c>
      <c r="AI1194">
        <v>1</v>
      </c>
      <c r="AJ1194">
        <v>1</v>
      </c>
    </row>
    <row r="1195" spans="1:36" x14ac:dyDescent="0.25">
      <c r="A1195" t="s">
        <v>1978</v>
      </c>
      <c r="B1195" s="1">
        <v>200</v>
      </c>
      <c r="C1195" s="3">
        <f t="shared" si="18"/>
        <v>2.5507983706004545E-6</v>
      </c>
      <c r="D1195" s="7">
        <v>1</v>
      </c>
      <c r="E1195" s="7">
        <v>1</v>
      </c>
      <c r="P1195" t="s">
        <v>431</v>
      </c>
      <c r="Q1195" t="s">
        <v>2144</v>
      </c>
      <c r="R1195" t="s">
        <v>51</v>
      </c>
      <c r="T1195">
        <v>11777652</v>
      </c>
      <c r="AB1195" s="1">
        <v>200</v>
      </c>
      <c r="AG1195">
        <v>1</v>
      </c>
      <c r="AH1195">
        <v>1</v>
      </c>
      <c r="AI1195">
        <v>1</v>
      </c>
      <c r="AJ1195">
        <v>1</v>
      </c>
    </row>
    <row r="1196" spans="1:36" x14ac:dyDescent="0.25">
      <c r="A1196" t="s">
        <v>1979</v>
      </c>
      <c r="B1196" s="1">
        <v>199.98</v>
      </c>
      <c r="C1196" s="3">
        <f t="shared" si="18"/>
        <v>2.5505432907633945E-6</v>
      </c>
      <c r="D1196" s="7">
        <v>2</v>
      </c>
      <c r="E1196" s="7">
        <v>2</v>
      </c>
      <c r="T1196">
        <v>11778515</v>
      </c>
      <c r="U1196" s="1">
        <v>99.99</v>
      </c>
      <c r="V1196" s="1">
        <v>99.99</v>
      </c>
      <c r="AG1196">
        <v>1</v>
      </c>
      <c r="AH1196">
        <v>1</v>
      </c>
      <c r="AI1196">
        <v>1</v>
      </c>
      <c r="AJ1196">
        <v>1</v>
      </c>
    </row>
    <row r="1197" spans="1:36" x14ac:dyDescent="0.25">
      <c r="A1197" t="s">
        <v>1980</v>
      </c>
      <c r="B1197" s="1">
        <v>198.24</v>
      </c>
      <c r="C1197" s="3">
        <f t="shared" si="18"/>
        <v>2.5283513449391706E-6</v>
      </c>
      <c r="D1197" s="7">
        <v>2</v>
      </c>
      <c r="E1197" s="7">
        <v>5</v>
      </c>
      <c r="P1197" t="s">
        <v>88</v>
      </c>
      <c r="Q1197" t="s">
        <v>2142</v>
      </c>
      <c r="R1197" t="s">
        <v>44</v>
      </c>
      <c r="T1197">
        <v>11777884</v>
      </c>
      <c r="U1197" s="1">
        <v>267.58</v>
      </c>
      <c r="AA1197" s="1">
        <v>-69.34</v>
      </c>
      <c r="AG1197">
        <v>1</v>
      </c>
      <c r="AH1197">
        <v>1</v>
      </c>
      <c r="AI1197">
        <v>1</v>
      </c>
      <c r="AJ1197">
        <v>2</v>
      </c>
    </row>
    <row r="1198" spans="1:36" x14ac:dyDescent="0.25">
      <c r="A1198" t="s">
        <v>1981</v>
      </c>
      <c r="B1198" s="1">
        <v>198</v>
      </c>
      <c r="C1198" s="3">
        <f t="shared" si="18"/>
        <v>2.5252903868944501E-6</v>
      </c>
      <c r="D1198" s="7">
        <v>1</v>
      </c>
      <c r="E1198" s="7">
        <v>1</v>
      </c>
      <c r="T1198">
        <v>11778140</v>
      </c>
      <c r="Y1198" s="1">
        <v>198</v>
      </c>
      <c r="AG1198">
        <v>1</v>
      </c>
      <c r="AH1198">
        <v>1</v>
      </c>
      <c r="AI1198">
        <v>1</v>
      </c>
      <c r="AJ1198">
        <v>1</v>
      </c>
    </row>
    <row r="1199" spans="1:36" x14ac:dyDescent="0.25">
      <c r="A1199" t="s">
        <v>1982</v>
      </c>
      <c r="B1199" s="1">
        <v>196</v>
      </c>
      <c r="C1199" s="3">
        <f t="shared" si="18"/>
        <v>2.4997824031884453E-6</v>
      </c>
      <c r="D1199" s="7">
        <v>1</v>
      </c>
      <c r="E1199" s="7">
        <v>2</v>
      </c>
      <c r="T1199">
        <v>11777693</v>
      </c>
      <c r="W1199" s="1">
        <v>196</v>
      </c>
      <c r="AG1199">
        <v>1</v>
      </c>
      <c r="AH1199">
        <v>1</v>
      </c>
      <c r="AI1199">
        <v>2</v>
      </c>
      <c r="AJ1199">
        <v>1</v>
      </c>
    </row>
    <row r="1200" spans="1:36" x14ac:dyDescent="0.25">
      <c r="A1200" t="s">
        <v>1983</v>
      </c>
      <c r="B1200" s="1">
        <v>195.15</v>
      </c>
      <c r="C1200" s="3">
        <f t="shared" si="18"/>
        <v>2.4889415101133936E-6</v>
      </c>
      <c r="D1200" s="7">
        <v>6</v>
      </c>
      <c r="E1200" s="7">
        <v>7</v>
      </c>
      <c r="P1200" t="s">
        <v>50</v>
      </c>
      <c r="Q1200" t="s">
        <v>2141</v>
      </c>
      <c r="R1200" t="s">
        <v>51</v>
      </c>
      <c r="T1200">
        <v>11777898</v>
      </c>
      <c r="AC1200" s="1">
        <v>17.2</v>
      </c>
      <c r="AD1200" s="1">
        <v>126.1</v>
      </c>
      <c r="AF1200" s="1">
        <v>51.85</v>
      </c>
      <c r="AG1200">
        <v>1</v>
      </c>
      <c r="AH1200">
        <v>1</v>
      </c>
      <c r="AI1200">
        <v>3</v>
      </c>
      <c r="AJ1200">
        <v>3</v>
      </c>
    </row>
    <row r="1201" spans="1:36" x14ac:dyDescent="0.25">
      <c r="A1201" t="s">
        <v>1984</v>
      </c>
      <c r="B1201" s="1">
        <v>192</v>
      </c>
      <c r="C1201" s="3">
        <f t="shared" si="18"/>
        <v>2.4487664357764362E-6</v>
      </c>
      <c r="D1201" s="7">
        <v>2</v>
      </c>
      <c r="E1201" s="7">
        <v>2</v>
      </c>
      <c r="T1201">
        <v>11778628</v>
      </c>
      <c r="U1201" s="1">
        <v>150</v>
      </c>
      <c r="AB1201" s="1">
        <v>42</v>
      </c>
      <c r="AG1201">
        <v>1</v>
      </c>
      <c r="AH1201">
        <v>1</v>
      </c>
      <c r="AI1201">
        <v>1</v>
      </c>
      <c r="AJ1201">
        <v>1</v>
      </c>
    </row>
    <row r="1202" spans="1:36" x14ac:dyDescent="0.25">
      <c r="A1202" t="s">
        <v>1985</v>
      </c>
      <c r="B1202" s="1">
        <v>190</v>
      </c>
      <c r="C1202" s="3">
        <f t="shared" si="18"/>
        <v>2.4232584520704319E-6</v>
      </c>
      <c r="D1202" s="7">
        <v>1</v>
      </c>
      <c r="E1202" s="7">
        <v>1</v>
      </c>
      <c r="T1202">
        <v>11777311</v>
      </c>
      <c r="AA1202" s="1">
        <v>190</v>
      </c>
      <c r="AG1202">
        <v>1</v>
      </c>
      <c r="AH1202">
        <v>1</v>
      </c>
      <c r="AI1202">
        <v>1</v>
      </c>
      <c r="AJ1202">
        <v>1</v>
      </c>
    </row>
    <row r="1203" spans="1:36" x14ac:dyDescent="0.25">
      <c r="A1203" t="s">
        <v>1986</v>
      </c>
      <c r="B1203" s="1">
        <v>189.35</v>
      </c>
      <c r="C1203" s="3">
        <f t="shared" si="18"/>
        <v>2.4149683573659801E-6</v>
      </c>
      <c r="D1203" s="7">
        <v>5</v>
      </c>
      <c r="E1203" s="7">
        <v>12</v>
      </c>
      <c r="P1203" t="s">
        <v>116</v>
      </c>
      <c r="Q1203" t="s">
        <v>2144</v>
      </c>
      <c r="R1203" t="s">
        <v>44</v>
      </c>
      <c r="T1203">
        <v>11777833</v>
      </c>
      <c r="U1203" s="1">
        <v>29.08</v>
      </c>
      <c r="Y1203" s="1">
        <v>60.37</v>
      </c>
      <c r="AC1203" s="1">
        <v>99.9</v>
      </c>
      <c r="AG1203">
        <v>1</v>
      </c>
      <c r="AH1203">
        <v>1</v>
      </c>
      <c r="AI1203">
        <v>1</v>
      </c>
      <c r="AJ1203">
        <v>1</v>
      </c>
    </row>
    <row r="1204" spans="1:36" x14ac:dyDescent="0.25">
      <c r="A1204" t="s">
        <v>1987</v>
      </c>
      <c r="B1204" s="1">
        <v>187.17</v>
      </c>
      <c r="C1204" s="3">
        <f t="shared" si="18"/>
        <v>2.3871646551264353E-6</v>
      </c>
      <c r="D1204" s="7">
        <v>3</v>
      </c>
      <c r="E1204" s="7">
        <v>15</v>
      </c>
      <c r="T1204">
        <v>11777872</v>
      </c>
      <c r="W1204" s="1">
        <v>41.17</v>
      </c>
      <c r="Y1204" s="1">
        <v>65.66</v>
      </c>
      <c r="AF1204" s="1">
        <v>80.34</v>
      </c>
      <c r="AG1204">
        <v>1</v>
      </c>
      <c r="AH1204">
        <v>1</v>
      </c>
      <c r="AI1204">
        <v>3</v>
      </c>
      <c r="AJ1204">
        <v>4</v>
      </c>
    </row>
    <row r="1205" spans="1:36" x14ac:dyDescent="0.25">
      <c r="A1205" t="s">
        <v>1988</v>
      </c>
      <c r="B1205" s="1">
        <v>185</v>
      </c>
      <c r="C1205" s="3">
        <f t="shared" si="18"/>
        <v>2.3594884928054205E-6</v>
      </c>
      <c r="D1205" s="7">
        <v>1</v>
      </c>
      <c r="E1205" s="7">
        <v>1</v>
      </c>
      <c r="P1205" t="s">
        <v>132</v>
      </c>
      <c r="Q1205" t="s">
        <v>2150</v>
      </c>
      <c r="R1205" t="s">
        <v>33</v>
      </c>
      <c r="T1205">
        <v>11778026</v>
      </c>
      <c r="V1205" s="1">
        <v>185</v>
      </c>
      <c r="AG1205">
        <v>1</v>
      </c>
      <c r="AH1205">
        <v>1</v>
      </c>
      <c r="AI1205">
        <v>1</v>
      </c>
      <c r="AJ1205">
        <v>1</v>
      </c>
    </row>
    <row r="1206" spans="1:36" x14ac:dyDescent="0.25">
      <c r="A1206" t="s">
        <v>1989</v>
      </c>
      <c r="B1206" s="1">
        <v>184.58</v>
      </c>
      <c r="C1206" s="3">
        <f t="shared" si="18"/>
        <v>2.3541318162271597E-6</v>
      </c>
      <c r="D1206" s="7">
        <v>1</v>
      </c>
      <c r="E1206" s="7">
        <v>7</v>
      </c>
      <c r="T1206">
        <v>11778473</v>
      </c>
      <c r="AF1206" s="1">
        <v>184.58</v>
      </c>
      <c r="AG1206">
        <v>1</v>
      </c>
      <c r="AH1206">
        <v>1</v>
      </c>
      <c r="AI1206">
        <v>1</v>
      </c>
      <c r="AJ1206">
        <v>1</v>
      </c>
    </row>
    <row r="1207" spans="1:36" x14ac:dyDescent="0.25">
      <c r="A1207" t="s">
        <v>1990</v>
      </c>
      <c r="B1207" s="1">
        <v>184.05</v>
      </c>
      <c r="C1207" s="3">
        <f t="shared" si="18"/>
        <v>2.3473722005450684E-6</v>
      </c>
      <c r="D1207" s="7">
        <v>1</v>
      </c>
      <c r="E1207" s="7">
        <v>1</v>
      </c>
      <c r="T1207">
        <v>11778641</v>
      </c>
      <c r="AB1207" s="1">
        <v>184.05</v>
      </c>
      <c r="AG1207">
        <v>1</v>
      </c>
      <c r="AH1207">
        <v>1</v>
      </c>
      <c r="AI1207">
        <v>1</v>
      </c>
      <c r="AJ1207">
        <v>1</v>
      </c>
    </row>
    <row r="1208" spans="1:36" x14ac:dyDescent="0.25">
      <c r="A1208" t="s">
        <v>1991</v>
      </c>
      <c r="B1208" s="1">
        <v>183.52</v>
      </c>
      <c r="C1208" s="3">
        <f t="shared" si="18"/>
        <v>2.3406125848629771E-6</v>
      </c>
      <c r="D1208" s="7">
        <v>1</v>
      </c>
      <c r="E1208" s="7">
        <v>1</v>
      </c>
      <c r="T1208">
        <v>11778606</v>
      </c>
      <c r="AA1208" s="1">
        <v>183.52</v>
      </c>
      <c r="AG1208">
        <v>1</v>
      </c>
      <c r="AH1208">
        <v>1</v>
      </c>
      <c r="AI1208">
        <v>1</v>
      </c>
      <c r="AJ1208">
        <v>1</v>
      </c>
    </row>
    <row r="1209" spans="1:36" x14ac:dyDescent="0.25">
      <c r="A1209" t="s">
        <v>1992</v>
      </c>
      <c r="B1209" s="1">
        <v>183</v>
      </c>
      <c r="C1209" s="3">
        <f t="shared" si="18"/>
        <v>2.3339805090994158E-6</v>
      </c>
      <c r="D1209" s="7">
        <v>4</v>
      </c>
      <c r="E1209" s="7">
        <v>5</v>
      </c>
      <c r="T1209">
        <v>11777377</v>
      </c>
      <c r="U1209" s="1">
        <v>32</v>
      </c>
      <c r="Z1209" s="1">
        <v>32</v>
      </c>
      <c r="AB1209" s="1">
        <v>72</v>
      </c>
      <c r="AF1209" s="1">
        <v>47</v>
      </c>
      <c r="AG1209">
        <v>1</v>
      </c>
      <c r="AH1209">
        <v>1</v>
      </c>
      <c r="AI1209">
        <v>3</v>
      </c>
      <c r="AJ1209">
        <v>4</v>
      </c>
    </row>
    <row r="1210" spans="1:36" x14ac:dyDescent="0.25">
      <c r="A1210" t="s">
        <v>1993</v>
      </c>
      <c r="B1210" s="1">
        <v>181.67</v>
      </c>
      <c r="C1210" s="3">
        <f t="shared" si="18"/>
        <v>2.3170176999349227E-6</v>
      </c>
      <c r="D1210" s="7">
        <v>1</v>
      </c>
      <c r="E1210" s="7">
        <v>1</v>
      </c>
      <c r="T1210">
        <v>11778556</v>
      </c>
      <c r="AE1210" s="1">
        <v>181.67</v>
      </c>
      <c r="AG1210">
        <v>1</v>
      </c>
      <c r="AH1210">
        <v>1</v>
      </c>
      <c r="AI1210">
        <v>1</v>
      </c>
      <c r="AJ1210">
        <v>1</v>
      </c>
    </row>
    <row r="1211" spans="1:36" x14ac:dyDescent="0.25">
      <c r="A1211" t="s">
        <v>1994</v>
      </c>
      <c r="B1211" s="1">
        <v>181.29</v>
      </c>
      <c r="C1211" s="3">
        <f t="shared" si="18"/>
        <v>2.3121711830307819E-6</v>
      </c>
      <c r="D1211" s="7">
        <v>2</v>
      </c>
      <c r="E1211" s="7">
        <v>8</v>
      </c>
      <c r="P1211" t="s">
        <v>116</v>
      </c>
      <c r="Q1211" t="s">
        <v>2143</v>
      </c>
      <c r="R1211" t="s">
        <v>44</v>
      </c>
      <c r="T1211">
        <v>11777356</v>
      </c>
      <c r="U1211" s="1">
        <v>109.13</v>
      </c>
      <c r="W1211" s="1">
        <v>72.16</v>
      </c>
      <c r="AG1211">
        <v>1</v>
      </c>
      <c r="AH1211">
        <v>1</v>
      </c>
      <c r="AI1211">
        <v>2</v>
      </c>
      <c r="AJ1211">
        <v>2</v>
      </c>
    </row>
    <row r="1212" spans="1:36" x14ac:dyDescent="0.25">
      <c r="A1212" t="s">
        <v>1995</v>
      </c>
      <c r="B1212" s="1">
        <v>179.42</v>
      </c>
      <c r="C1212" s="3">
        <f t="shared" si="18"/>
        <v>2.2883212182656675E-6</v>
      </c>
      <c r="D1212" s="7">
        <v>1</v>
      </c>
      <c r="E1212" s="7">
        <v>1</v>
      </c>
      <c r="T1212">
        <v>11778643</v>
      </c>
      <c r="AD1212" s="1">
        <v>179.42</v>
      </c>
      <c r="AG1212">
        <v>1</v>
      </c>
      <c r="AH1212">
        <v>1</v>
      </c>
      <c r="AI1212">
        <v>1</v>
      </c>
      <c r="AJ1212">
        <v>1</v>
      </c>
    </row>
    <row r="1213" spans="1:36" x14ac:dyDescent="0.25">
      <c r="A1213" t="s">
        <v>1996</v>
      </c>
      <c r="B1213" s="1">
        <v>178.8</v>
      </c>
      <c r="C1213" s="3">
        <f t="shared" si="18"/>
        <v>2.2804137433168066E-6</v>
      </c>
      <c r="D1213" s="7">
        <v>1</v>
      </c>
      <c r="E1213" s="7">
        <v>1</v>
      </c>
      <c r="T1213">
        <v>11778637</v>
      </c>
      <c r="U1213" s="1">
        <v>178.8</v>
      </c>
      <c r="AG1213">
        <v>1</v>
      </c>
      <c r="AH1213">
        <v>1</v>
      </c>
      <c r="AI1213">
        <v>1</v>
      </c>
      <c r="AJ1213">
        <v>1</v>
      </c>
    </row>
    <row r="1214" spans="1:36" x14ac:dyDescent="0.25">
      <c r="A1214" t="s">
        <v>1997</v>
      </c>
      <c r="B1214" s="1">
        <v>176</v>
      </c>
      <c r="C1214" s="3">
        <f t="shared" si="18"/>
        <v>2.2447025661284001E-6</v>
      </c>
      <c r="D1214" s="7">
        <v>3</v>
      </c>
      <c r="E1214" s="7">
        <v>3</v>
      </c>
      <c r="T1214">
        <v>11777364</v>
      </c>
      <c r="U1214" s="1">
        <v>66</v>
      </c>
      <c r="AB1214" s="1">
        <v>50</v>
      </c>
      <c r="AF1214" s="1">
        <v>60</v>
      </c>
      <c r="AG1214">
        <v>1</v>
      </c>
      <c r="AH1214">
        <v>1</v>
      </c>
      <c r="AI1214">
        <v>1</v>
      </c>
      <c r="AJ1214">
        <v>1</v>
      </c>
    </row>
    <row r="1215" spans="1:36" x14ac:dyDescent="0.25">
      <c r="A1215" t="s">
        <v>1998</v>
      </c>
      <c r="B1215" s="1">
        <v>171</v>
      </c>
      <c r="C1215" s="3">
        <f t="shared" si="18"/>
        <v>2.1809326068633884E-6</v>
      </c>
      <c r="D1215" s="7">
        <v>3</v>
      </c>
      <c r="E1215" s="7">
        <v>6</v>
      </c>
      <c r="T1215">
        <v>11777704</v>
      </c>
      <c r="AB1215" s="1">
        <v>45</v>
      </c>
      <c r="AC1215" s="1">
        <v>65</v>
      </c>
      <c r="AF1215" s="1">
        <v>61</v>
      </c>
      <c r="AG1215">
        <v>1</v>
      </c>
      <c r="AH1215">
        <v>1</v>
      </c>
      <c r="AI1215">
        <v>2</v>
      </c>
      <c r="AJ1215">
        <v>3</v>
      </c>
    </row>
    <row r="1216" spans="1:36" x14ac:dyDescent="0.25">
      <c r="A1216" t="s">
        <v>1999</v>
      </c>
      <c r="B1216" s="1">
        <v>170.77</v>
      </c>
      <c r="C1216" s="3">
        <f t="shared" si="18"/>
        <v>2.1779991887371984E-6</v>
      </c>
      <c r="D1216" s="7">
        <v>2</v>
      </c>
      <c r="E1216" s="7">
        <v>2</v>
      </c>
      <c r="Q1216" t="s">
        <v>2147</v>
      </c>
      <c r="R1216" t="s">
        <v>33</v>
      </c>
      <c r="T1216">
        <v>11777755</v>
      </c>
      <c r="W1216" s="1">
        <v>78.84</v>
      </c>
      <c r="AA1216" s="1">
        <v>91.93</v>
      </c>
      <c r="AG1216">
        <v>1</v>
      </c>
      <c r="AH1216">
        <v>1</v>
      </c>
      <c r="AI1216">
        <v>1</v>
      </c>
      <c r="AJ1216">
        <v>1</v>
      </c>
    </row>
    <row r="1217" spans="1:36" x14ac:dyDescent="0.25">
      <c r="A1217" t="s">
        <v>2000</v>
      </c>
      <c r="B1217" s="1">
        <v>170.1</v>
      </c>
      <c r="C1217" s="3">
        <f t="shared" si="18"/>
        <v>2.1694540141956866E-6</v>
      </c>
      <c r="D1217" s="7">
        <v>1</v>
      </c>
      <c r="E1217" s="7">
        <v>1</v>
      </c>
      <c r="T1217">
        <v>11778529</v>
      </c>
      <c r="AC1217" s="1">
        <v>170.1</v>
      </c>
      <c r="AG1217">
        <v>1</v>
      </c>
      <c r="AH1217">
        <v>1</v>
      </c>
      <c r="AI1217">
        <v>1</v>
      </c>
      <c r="AJ1217">
        <v>1</v>
      </c>
    </row>
    <row r="1218" spans="1:36" x14ac:dyDescent="0.25">
      <c r="A1218" t="s">
        <v>2001</v>
      </c>
      <c r="B1218" s="1">
        <v>169.38</v>
      </c>
      <c r="C1218" s="3">
        <f t="shared" si="18"/>
        <v>2.1602711400615249E-6</v>
      </c>
      <c r="D1218" s="7">
        <v>1</v>
      </c>
      <c r="E1218" s="7">
        <v>1</v>
      </c>
      <c r="T1218">
        <v>11778572</v>
      </c>
      <c r="W1218" s="1">
        <v>169.38</v>
      </c>
      <c r="AG1218">
        <v>1</v>
      </c>
      <c r="AH1218">
        <v>1</v>
      </c>
      <c r="AI1218">
        <v>1</v>
      </c>
      <c r="AJ1218">
        <v>1</v>
      </c>
    </row>
    <row r="1219" spans="1:36" x14ac:dyDescent="0.25">
      <c r="A1219" t="s">
        <v>2002</v>
      </c>
      <c r="B1219" s="1">
        <v>167.89</v>
      </c>
      <c r="C1219" s="3">
        <f t="shared" si="18"/>
        <v>2.1412676922005514E-6</v>
      </c>
      <c r="D1219" s="7">
        <v>8</v>
      </c>
      <c r="E1219" s="7">
        <v>89</v>
      </c>
      <c r="T1219">
        <v>11777354</v>
      </c>
      <c r="X1219" s="1">
        <v>13.4</v>
      </c>
      <c r="Y1219" s="1">
        <v>22.33</v>
      </c>
      <c r="AB1219" s="1">
        <v>12.73</v>
      </c>
      <c r="AC1219" s="1">
        <v>76.349999999999994</v>
      </c>
      <c r="AD1219" s="1">
        <v>43.08</v>
      </c>
      <c r="AG1219">
        <v>1</v>
      </c>
      <c r="AH1219">
        <v>1</v>
      </c>
      <c r="AI1219">
        <v>5</v>
      </c>
      <c r="AJ1219">
        <v>2</v>
      </c>
    </row>
    <row r="1220" spans="1:36" x14ac:dyDescent="0.25">
      <c r="A1220" t="s">
        <v>2003</v>
      </c>
      <c r="B1220" s="1">
        <v>167</v>
      </c>
      <c r="C1220" s="3">
        <f t="shared" ref="C1220:C1283" si="19">+B1220/$B$1357</f>
        <v>2.1299166394513797E-6</v>
      </c>
      <c r="D1220" s="7">
        <v>1</v>
      </c>
      <c r="E1220" s="7">
        <v>1</v>
      </c>
      <c r="T1220">
        <v>11778648</v>
      </c>
      <c r="U1220" s="1">
        <v>167</v>
      </c>
      <c r="AG1220">
        <v>1</v>
      </c>
      <c r="AH1220">
        <v>1</v>
      </c>
      <c r="AI1220">
        <v>1</v>
      </c>
      <c r="AJ1220">
        <v>1</v>
      </c>
    </row>
    <row r="1221" spans="1:36" x14ac:dyDescent="0.25">
      <c r="A1221" t="s">
        <v>2004</v>
      </c>
      <c r="B1221" s="1">
        <v>166.05</v>
      </c>
      <c r="C1221" s="3">
        <f t="shared" si="19"/>
        <v>2.1178003471910275E-6</v>
      </c>
      <c r="D1221" s="7">
        <v>1</v>
      </c>
      <c r="E1221" s="7">
        <v>1</v>
      </c>
      <c r="T1221">
        <v>11777616</v>
      </c>
      <c r="Y1221" s="1">
        <v>166.05</v>
      </c>
      <c r="AG1221">
        <v>1</v>
      </c>
      <c r="AH1221">
        <v>1</v>
      </c>
      <c r="AI1221">
        <v>1</v>
      </c>
      <c r="AJ1221">
        <v>1</v>
      </c>
    </row>
    <row r="1222" spans="1:36" x14ac:dyDescent="0.25">
      <c r="A1222" t="s">
        <v>2005</v>
      </c>
      <c r="B1222" s="1">
        <v>165</v>
      </c>
      <c r="C1222" s="3">
        <f t="shared" si="19"/>
        <v>2.1044086557453749E-6</v>
      </c>
      <c r="D1222" s="7">
        <v>1</v>
      </c>
      <c r="E1222" s="7">
        <v>1</v>
      </c>
      <c r="T1222">
        <v>11778040</v>
      </c>
      <c r="AB1222" s="1">
        <v>165</v>
      </c>
      <c r="AG1222">
        <v>1</v>
      </c>
      <c r="AH1222">
        <v>1</v>
      </c>
      <c r="AI1222">
        <v>1</v>
      </c>
      <c r="AJ1222">
        <v>1</v>
      </c>
    </row>
    <row r="1223" spans="1:36" x14ac:dyDescent="0.25">
      <c r="A1223" t="s">
        <v>2006</v>
      </c>
      <c r="B1223" s="1">
        <v>165</v>
      </c>
      <c r="C1223" s="3">
        <f t="shared" si="19"/>
        <v>2.1044086557453749E-6</v>
      </c>
      <c r="D1223" s="7">
        <v>1</v>
      </c>
      <c r="E1223" s="7">
        <v>1</v>
      </c>
      <c r="T1223">
        <v>11778306</v>
      </c>
      <c r="AF1223" s="1">
        <v>165</v>
      </c>
      <c r="AG1223">
        <v>1</v>
      </c>
      <c r="AH1223">
        <v>1</v>
      </c>
      <c r="AI1223">
        <v>1</v>
      </c>
      <c r="AJ1223">
        <v>1</v>
      </c>
    </row>
    <row r="1224" spans="1:36" x14ac:dyDescent="0.25">
      <c r="A1224" t="s">
        <v>2007</v>
      </c>
      <c r="B1224" s="1">
        <v>162.88</v>
      </c>
      <c r="C1224" s="3">
        <f t="shared" si="19"/>
        <v>2.0773701930170101E-6</v>
      </c>
      <c r="D1224" s="7">
        <v>3</v>
      </c>
      <c r="E1224" s="7">
        <v>5</v>
      </c>
      <c r="P1224" t="s">
        <v>116</v>
      </c>
      <c r="Q1224" t="s">
        <v>2144</v>
      </c>
      <c r="R1224" t="s">
        <v>44</v>
      </c>
      <c r="T1224">
        <v>11777797</v>
      </c>
      <c r="U1224" s="1">
        <v>85</v>
      </c>
      <c r="Z1224" s="1">
        <v>18.559999999999999</v>
      </c>
      <c r="AC1224" s="1">
        <v>59.32</v>
      </c>
      <c r="AG1224">
        <v>1</v>
      </c>
      <c r="AH1224">
        <v>1</v>
      </c>
      <c r="AI1224">
        <v>2</v>
      </c>
      <c r="AJ1224">
        <v>2</v>
      </c>
    </row>
    <row r="1225" spans="1:36" x14ac:dyDescent="0.25">
      <c r="A1225" t="s">
        <v>2008</v>
      </c>
      <c r="B1225" s="1">
        <v>159</v>
      </c>
      <c r="C1225" s="3">
        <f t="shared" si="19"/>
        <v>2.0278847046273614E-6</v>
      </c>
      <c r="D1225" s="7">
        <v>1</v>
      </c>
      <c r="E1225" s="7">
        <v>1</v>
      </c>
      <c r="Q1225" t="s">
        <v>2145</v>
      </c>
      <c r="R1225" t="s">
        <v>33</v>
      </c>
      <c r="T1225">
        <v>11777451</v>
      </c>
      <c r="AB1225" s="1">
        <v>159</v>
      </c>
      <c r="AG1225">
        <v>1</v>
      </c>
      <c r="AH1225">
        <v>1</v>
      </c>
      <c r="AI1225">
        <v>1</v>
      </c>
      <c r="AJ1225">
        <v>1</v>
      </c>
    </row>
    <row r="1226" spans="1:36" x14ac:dyDescent="0.25">
      <c r="A1226" t="s">
        <v>2009</v>
      </c>
      <c r="B1226" s="1">
        <v>158</v>
      </c>
      <c r="C1226" s="3">
        <f t="shared" si="19"/>
        <v>2.0151307127743592E-6</v>
      </c>
      <c r="D1226" s="7">
        <v>2</v>
      </c>
      <c r="E1226" s="7">
        <v>2</v>
      </c>
      <c r="T1226">
        <v>11777468</v>
      </c>
      <c r="Z1226" s="1">
        <v>158</v>
      </c>
      <c r="AG1226">
        <v>1</v>
      </c>
      <c r="AH1226">
        <v>1</v>
      </c>
      <c r="AI1226">
        <v>1</v>
      </c>
      <c r="AJ1226">
        <v>1</v>
      </c>
    </row>
    <row r="1227" spans="1:36" x14ac:dyDescent="0.25">
      <c r="A1227" t="s">
        <v>2010</v>
      </c>
      <c r="B1227" s="1">
        <v>157</v>
      </c>
      <c r="C1227" s="3">
        <f t="shared" si="19"/>
        <v>2.0023767209213566E-6</v>
      </c>
      <c r="D1227" s="7">
        <v>2</v>
      </c>
      <c r="E1227" s="7">
        <v>4</v>
      </c>
      <c r="T1227">
        <v>11778046</v>
      </c>
      <c r="Z1227" s="1">
        <v>78.5</v>
      </c>
      <c r="AD1227" s="1">
        <v>78.5</v>
      </c>
      <c r="AG1227">
        <v>1</v>
      </c>
      <c r="AH1227">
        <v>2</v>
      </c>
      <c r="AI1227">
        <v>1</v>
      </c>
      <c r="AJ1227">
        <v>2</v>
      </c>
    </row>
    <row r="1228" spans="1:36" x14ac:dyDescent="0.25">
      <c r="A1228" t="s">
        <v>2011</v>
      </c>
      <c r="B1228" s="1">
        <v>155</v>
      </c>
      <c r="C1228" s="3">
        <f t="shared" si="19"/>
        <v>1.9768687372153523E-6</v>
      </c>
      <c r="D1228" s="7">
        <v>4</v>
      </c>
      <c r="E1228" s="7">
        <v>4</v>
      </c>
      <c r="T1228">
        <v>11778436</v>
      </c>
      <c r="AA1228" s="1">
        <v>70</v>
      </c>
      <c r="AC1228" s="1">
        <v>60</v>
      </c>
      <c r="AE1228" s="1">
        <v>25</v>
      </c>
      <c r="AG1228">
        <v>1</v>
      </c>
      <c r="AH1228">
        <v>1</v>
      </c>
      <c r="AI1228">
        <v>2</v>
      </c>
      <c r="AJ1228">
        <v>2</v>
      </c>
    </row>
    <row r="1229" spans="1:36" x14ac:dyDescent="0.25">
      <c r="A1229" t="s">
        <v>2012</v>
      </c>
      <c r="B1229" s="1">
        <v>155</v>
      </c>
      <c r="C1229" s="3">
        <f t="shared" si="19"/>
        <v>1.9768687372153523E-6</v>
      </c>
      <c r="D1229" s="7">
        <v>1</v>
      </c>
      <c r="E1229" s="7">
        <v>1</v>
      </c>
      <c r="T1229">
        <v>11778492</v>
      </c>
      <c r="V1229" s="1">
        <v>155</v>
      </c>
      <c r="AG1229">
        <v>1</v>
      </c>
      <c r="AH1229">
        <v>1</v>
      </c>
      <c r="AI1229">
        <v>1</v>
      </c>
      <c r="AJ1229">
        <v>1</v>
      </c>
    </row>
    <row r="1230" spans="1:36" x14ac:dyDescent="0.25">
      <c r="A1230" t="s">
        <v>2013</v>
      </c>
      <c r="B1230" s="1">
        <v>154.91999999999999</v>
      </c>
      <c r="C1230" s="3">
        <f t="shared" si="19"/>
        <v>1.9758484178671118E-6</v>
      </c>
      <c r="D1230" s="7">
        <v>2</v>
      </c>
      <c r="E1230" s="7">
        <v>4</v>
      </c>
      <c r="P1230" t="s">
        <v>129</v>
      </c>
      <c r="Q1230" t="s">
        <v>2140</v>
      </c>
      <c r="R1230" t="s">
        <v>33</v>
      </c>
      <c r="T1230">
        <v>11777729</v>
      </c>
      <c r="V1230" s="1">
        <v>136.61000000000001</v>
      </c>
      <c r="W1230" s="1">
        <v>18.309999999999999</v>
      </c>
      <c r="AG1230">
        <v>1</v>
      </c>
      <c r="AH1230">
        <v>1</v>
      </c>
      <c r="AI1230">
        <v>1</v>
      </c>
      <c r="AJ1230">
        <v>2</v>
      </c>
    </row>
    <row r="1231" spans="1:36" x14ac:dyDescent="0.25">
      <c r="A1231" t="s">
        <v>2014</v>
      </c>
      <c r="B1231" s="1">
        <v>154.80000000000001</v>
      </c>
      <c r="C1231" s="3">
        <f t="shared" si="19"/>
        <v>1.9743179388447518E-6</v>
      </c>
      <c r="D1231" s="7">
        <v>1</v>
      </c>
      <c r="E1231" s="7">
        <v>1</v>
      </c>
      <c r="T1231">
        <v>11778651</v>
      </c>
      <c r="Y1231" s="1">
        <v>154.80000000000001</v>
      </c>
      <c r="AG1231">
        <v>1</v>
      </c>
      <c r="AH1231">
        <v>1</v>
      </c>
      <c r="AI1231">
        <v>1</v>
      </c>
      <c r="AJ1231">
        <v>1</v>
      </c>
    </row>
    <row r="1232" spans="1:36" x14ac:dyDescent="0.25">
      <c r="A1232" t="s">
        <v>2015</v>
      </c>
      <c r="B1232" s="1">
        <v>153.30000000000001</v>
      </c>
      <c r="C1232" s="3">
        <f t="shared" si="19"/>
        <v>1.9551869510652484E-6</v>
      </c>
      <c r="D1232" s="7">
        <v>5</v>
      </c>
      <c r="E1232" s="7">
        <v>8</v>
      </c>
      <c r="T1232">
        <v>11777749</v>
      </c>
      <c r="AB1232" s="1">
        <v>61.45</v>
      </c>
      <c r="AC1232" s="1">
        <v>33</v>
      </c>
      <c r="AE1232" s="1">
        <v>58.85</v>
      </c>
      <c r="AG1232">
        <v>1</v>
      </c>
      <c r="AH1232">
        <v>1</v>
      </c>
      <c r="AI1232">
        <v>5</v>
      </c>
      <c r="AJ1232">
        <v>3</v>
      </c>
    </row>
    <row r="1233" spans="1:36" x14ac:dyDescent="0.25">
      <c r="A1233" t="s">
        <v>2016</v>
      </c>
      <c r="B1233" s="1">
        <v>151.80000000000001</v>
      </c>
      <c r="C1233" s="3">
        <f t="shared" si="19"/>
        <v>1.9360559632857449E-6</v>
      </c>
      <c r="D1233" s="7">
        <v>1</v>
      </c>
      <c r="E1233" s="7">
        <v>1</v>
      </c>
      <c r="T1233">
        <v>11778638</v>
      </c>
      <c r="X1233" s="1">
        <v>151.80000000000001</v>
      </c>
      <c r="AG1233">
        <v>1</v>
      </c>
      <c r="AH1233">
        <v>1</v>
      </c>
      <c r="AI1233">
        <v>1</v>
      </c>
      <c r="AJ1233">
        <v>1</v>
      </c>
    </row>
    <row r="1234" spans="1:36" x14ac:dyDescent="0.25">
      <c r="A1234" t="s">
        <v>2017</v>
      </c>
      <c r="B1234" s="1">
        <v>151.16</v>
      </c>
      <c r="C1234" s="3">
        <f t="shared" si="19"/>
        <v>1.9278934084998236E-6</v>
      </c>
      <c r="D1234" s="7">
        <v>3</v>
      </c>
      <c r="E1234" s="7">
        <v>3</v>
      </c>
      <c r="T1234">
        <v>11778666</v>
      </c>
      <c r="Y1234" s="1">
        <v>151.16</v>
      </c>
      <c r="AG1234">
        <v>1</v>
      </c>
      <c r="AH1234">
        <v>1</v>
      </c>
      <c r="AI1234">
        <v>1</v>
      </c>
      <c r="AJ1234">
        <v>1</v>
      </c>
    </row>
    <row r="1235" spans="1:36" x14ac:dyDescent="0.25">
      <c r="A1235" t="s">
        <v>2018</v>
      </c>
      <c r="B1235" s="1">
        <v>150</v>
      </c>
      <c r="C1235" s="3">
        <f t="shared" si="19"/>
        <v>1.913098777950341E-6</v>
      </c>
      <c r="D1235" s="7">
        <v>1</v>
      </c>
      <c r="E1235" s="7">
        <v>1</v>
      </c>
      <c r="T1235">
        <v>11777768</v>
      </c>
      <c r="Y1235" s="1">
        <v>150</v>
      </c>
      <c r="AG1235">
        <v>1</v>
      </c>
      <c r="AH1235">
        <v>1</v>
      </c>
      <c r="AI1235">
        <v>1</v>
      </c>
      <c r="AJ1235">
        <v>1</v>
      </c>
    </row>
    <row r="1236" spans="1:36" x14ac:dyDescent="0.25">
      <c r="A1236" t="s">
        <v>2019</v>
      </c>
      <c r="B1236" s="1">
        <v>150</v>
      </c>
      <c r="C1236" s="3">
        <f t="shared" si="19"/>
        <v>1.913098777950341E-6</v>
      </c>
      <c r="D1236" s="7">
        <v>1</v>
      </c>
      <c r="E1236" s="7">
        <v>1</v>
      </c>
      <c r="P1236" t="s">
        <v>129</v>
      </c>
      <c r="Q1236" t="s">
        <v>2147</v>
      </c>
      <c r="R1236" t="s">
        <v>33</v>
      </c>
      <c r="T1236">
        <v>11777679</v>
      </c>
      <c r="W1236" s="1">
        <v>150</v>
      </c>
      <c r="AG1236">
        <v>1</v>
      </c>
      <c r="AH1236">
        <v>1</v>
      </c>
      <c r="AI1236">
        <v>1</v>
      </c>
      <c r="AJ1236">
        <v>1</v>
      </c>
    </row>
    <row r="1237" spans="1:36" x14ac:dyDescent="0.25">
      <c r="A1237" t="s">
        <v>2020</v>
      </c>
      <c r="B1237" s="1">
        <v>150</v>
      </c>
      <c r="C1237" s="3">
        <f t="shared" si="19"/>
        <v>1.913098777950341E-6</v>
      </c>
      <c r="D1237" s="7">
        <v>3</v>
      </c>
      <c r="E1237" s="7">
        <v>3</v>
      </c>
      <c r="T1237">
        <v>11778507</v>
      </c>
      <c r="Y1237" s="1">
        <v>150</v>
      </c>
      <c r="AG1237">
        <v>1</v>
      </c>
      <c r="AH1237">
        <v>1</v>
      </c>
      <c r="AI1237">
        <v>1</v>
      </c>
      <c r="AJ1237">
        <v>1</v>
      </c>
    </row>
    <row r="1238" spans="1:36" x14ac:dyDescent="0.25">
      <c r="A1238" t="s">
        <v>2021</v>
      </c>
      <c r="B1238" s="1">
        <v>150</v>
      </c>
      <c r="C1238" s="3">
        <f t="shared" si="19"/>
        <v>1.913098777950341E-6</v>
      </c>
      <c r="D1238" s="7">
        <v>1</v>
      </c>
      <c r="E1238" s="7">
        <v>1</v>
      </c>
      <c r="T1238">
        <v>11778364</v>
      </c>
      <c r="Z1238" s="1">
        <v>150</v>
      </c>
      <c r="AG1238">
        <v>1</v>
      </c>
      <c r="AH1238">
        <v>1</v>
      </c>
      <c r="AI1238">
        <v>1</v>
      </c>
      <c r="AJ1238">
        <v>1</v>
      </c>
    </row>
    <row r="1239" spans="1:36" x14ac:dyDescent="0.25">
      <c r="A1239" t="s">
        <v>2022</v>
      </c>
      <c r="B1239" s="1">
        <v>150</v>
      </c>
      <c r="C1239" s="3">
        <f t="shared" si="19"/>
        <v>1.913098777950341E-6</v>
      </c>
      <c r="D1239" s="7">
        <v>1</v>
      </c>
      <c r="E1239" s="7">
        <v>1</v>
      </c>
      <c r="T1239">
        <v>11777911</v>
      </c>
      <c r="AB1239" s="1">
        <v>150</v>
      </c>
      <c r="AG1239">
        <v>1</v>
      </c>
      <c r="AH1239">
        <v>1</v>
      </c>
      <c r="AI1239">
        <v>1</v>
      </c>
      <c r="AJ1239">
        <v>1</v>
      </c>
    </row>
    <row r="1240" spans="1:36" x14ac:dyDescent="0.25">
      <c r="A1240" t="s">
        <v>2023</v>
      </c>
      <c r="B1240" s="1">
        <v>149.85</v>
      </c>
      <c r="C1240" s="3">
        <f t="shared" si="19"/>
        <v>1.9111856791723905E-6</v>
      </c>
      <c r="D1240" s="7">
        <v>1</v>
      </c>
      <c r="E1240" s="7">
        <v>1</v>
      </c>
      <c r="T1240">
        <v>11778581</v>
      </c>
      <c r="Z1240" s="1">
        <v>149.85</v>
      </c>
      <c r="AG1240">
        <v>1</v>
      </c>
      <c r="AH1240">
        <v>1</v>
      </c>
      <c r="AI1240">
        <v>1</v>
      </c>
      <c r="AJ1240">
        <v>1</v>
      </c>
    </row>
    <row r="1241" spans="1:36" x14ac:dyDescent="0.25">
      <c r="A1241" t="s">
        <v>2024</v>
      </c>
      <c r="B1241" s="1">
        <v>146.08000000000001</v>
      </c>
      <c r="C1241" s="3">
        <f t="shared" si="19"/>
        <v>1.863103129886572E-6</v>
      </c>
      <c r="D1241" s="7">
        <v>1</v>
      </c>
      <c r="E1241" s="7">
        <v>1</v>
      </c>
      <c r="T1241">
        <v>11778552</v>
      </c>
      <c r="AF1241" s="1">
        <v>146.08000000000001</v>
      </c>
      <c r="AG1241">
        <v>1</v>
      </c>
      <c r="AH1241">
        <v>1</v>
      </c>
      <c r="AI1241">
        <v>1</v>
      </c>
      <c r="AJ1241">
        <v>1</v>
      </c>
    </row>
    <row r="1242" spans="1:36" x14ac:dyDescent="0.25">
      <c r="A1242" t="s">
        <v>2025</v>
      </c>
      <c r="B1242" s="1">
        <v>144</v>
      </c>
      <c r="C1242" s="3">
        <f t="shared" si="19"/>
        <v>1.8365748268323273E-6</v>
      </c>
      <c r="D1242" s="7">
        <v>12</v>
      </c>
      <c r="E1242" s="7">
        <v>12</v>
      </c>
      <c r="T1242">
        <v>11778596</v>
      </c>
      <c r="U1242" s="1">
        <v>12</v>
      </c>
      <c r="V1242" s="1">
        <v>12</v>
      </c>
      <c r="W1242" s="1">
        <v>12</v>
      </c>
      <c r="X1242" s="1">
        <v>12</v>
      </c>
      <c r="Y1242" s="1">
        <v>72</v>
      </c>
      <c r="Z1242" s="1">
        <v>24</v>
      </c>
      <c r="AG1242">
        <v>1</v>
      </c>
      <c r="AH1242">
        <v>1</v>
      </c>
      <c r="AI1242">
        <v>1</v>
      </c>
      <c r="AJ1242">
        <v>1</v>
      </c>
    </row>
    <row r="1243" spans="1:36" x14ac:dyDescent="0.25">
      <c r="A1243" t="s">
        <v>2026</v>
      </c>
      <c r="B1243" s="1">
        <v>143.58000000000001</v>
      </c>
      <c r="C1243" s="3">
        <f t="shared" si="19"/>
        <v>1.8312181502540664E-6</v>
      </c>
      <c r="D1243" s="7">
        <v>1</v>
      </c>
      <c r="E1243" s="7">
        <v>1</v>
      </c>
      <c r="T1243">
        <v>11778550</v>
      </c>
      <c r="U1243" s="1">
        <v>143.58000000000001</v>
      </c>
      <c r="AG1243">
        <v>1</v>
      </c>
      <c r="AH1243">
        <v>1</v>
      </c>
      <c r="AI1243">
        <v>1</v>
      </c>
      <c r="AJ1243">
        <v>1</v>
      </c>
    </row>
    <row r="1244" spans="1:36" x14ac:dyDescent="0.25">
      <c r="A1244" t="s">
        <v>2027</v>
      </c>
      <c r="B1244" s="1">
        <v>140</v>
      </c>
      <c r="C1244" s="3">
        <f t="shared" si="19"/>
        <v>1.7855588594203181E-6</v>
      </c>
      <c r="D1244" s="7">
        <v>1</v>
      </c>
      <c r="E1244" s="7">
        <v>1</v>
      </c>
      <c r="T1244">
        <v>11778413</v>
      </c>
      <c r="AE1244" s="1">
        <v>140</v>
      </c>
      <c r="AG1244">
        <v>1</v>
      </c>
      <c r="AH1244">
        <v>1</v>
      </c>
      <c r="AI1244">
        <v>1</v>
      </c>
      <c r="AJ1244">
        <v>1</v>
      </c>
    </row>
    <row r="1245" spans="1:36" x14ac:dyDescent="0.25">
      <c r="A1245" t="s">
        <v>2028</v>
      </c>
      <c r="B1245" s="1">
        <v>140</v>
      </c>
      <c r="C1245" s="3">
        <f t="shared" si="19"/>
        <v>1.7855588594203181E-6</v>
      </c>
      <c r="D1245" s="7">
        <v>1</v>
      </c>
      <c r="E1245" s="7">
        <v>1</v>
      </c>
      <c r="P1245" t="s">
        <v>88</v>
      </c>
      <c r="Q1245" t="s">
        <v>2140</v>
      </c>
      <c r="R1245" t="s">
        <v>44</v>
      </c>
      <c r="T1245">
        <v>11778015</v>
      </c>
      <c r="X1245" s="1">
        <v>140</v>
      </c>
      <c r="AG1245">
        <v>1</v>
      </c>
      <c r="AH1245">
        <v>1</v>
      </c>
      <c r="AI1245">
        <v>1</v>
      </c>
      <c r="AJ1245">
        <v>1</v>
      </c>
    </row>
    <row r="1246" spans="1:36" x14ac:dyDescent="0.25">
      <c r="A1246" t="s">
        <v>2029</v>
      </c>
      <c r="B1246" s="1">
        <v>139.99</v>
      </c>
      <c r="C1246" s="3">
        <f t="shared" si="19"/>
        <v>1.7854313195017881E-6</v>
      </c>
      <c r="D1246" s="7">
        <v>1</v>
      </c>
      <c r="E1246" s="7">
        <v>1</v>
      </c>
      <c r="T1246">
        <v>11778533</v>
      </c>
      <c r="AB1246" s="1">
        <v>139.99</v>
      </c>
      <c r="AG1246">
        <v>1</v>
      </c>
      <c r="AH1246">
        <v>1</v>
      </c>
      <c r="AI1246">
        <v>1</v>
      </c>
      <c r="AJ1246">
        <v>1</v>
      </c>
    </row>
    <row r="1247" spans="1:36" x14ac:dyDescent="0.25">
      <c r="A1247" t="s">
        <v>2030</v>
      </c>
      <c r="B1247" s="1">
        <v>138.56</v>
      </c>
      <c r="C1247" s="3">
        <f t="shared" si="19"/>
        <v>1.7671931111519949E-6</v>
      </c>
      <c r="D1247" s="7">
        <v>1</v>
      </c>
      <c r="E1247" s="7">
        <v>1</v>
      </c>
      <c r="T1247">
        <v>11778490</v>
      </c>
      <c r="Y1247" s="1">
        <v>138.56</v>
      </c>
      <c r="AG1247">
        <v>1</v>
      </c>
      <c r="AH1247">
        <v>1</v>
      </c>
      <c r="AI1247">
        <v>1</v>
      </c>
      <c r="AJ1247">
        <v>1</v>
      </c>
    </row>
    <row r="1248" spans="1:36" x14ac:dyDescent="0.25">
      <c r="A1248" t="s">
        <v>2031</v>
      </c>
      <c r="B1248" s="1">
        <v>135</v>
      </c>
      <c r="C1248" s="3">
        <f t="shared" si="19"/>
        <v>1.7217889001553068E-6</v>
      </c>
      <c r="D1248" s="7">
        <v>2</v>
      </c>
      <c r="E1248" s="7">
        <v>2</v>
      </c>
      <c r="T1248">
        <v>11778426</v>
      </c>
      <c r="Z1248" s="1">
        <v>75</v>
      </c>
      <c r="AD1248" s="1">
        <v>60</v>
      </c>
      <c r="AG1248">
        <v>1</v>
      </c>
      <c r="AH1248">
        <v>1</v>
      </c>
      <c r="AI1248">
        <v>2</v>
      </c>
      <c r="AJ1248">
        <v>1</v>
      </c>
    </row>
    <row r="1249" spans="1:36" x14ac:dyDescent="0.25">
      <c r="A1249" t="s">
        <v>2032</v>
      </c>
      <c r="B1249" s="1">
        <v>135</v>
      </c>
      <c r="C1249" s="3">
        <f t="shared" si="19"/>
        <v>1.7217889001553068E-6</v>
      </c>
      <c r="D1249" s="7">
        <v>1</v>
      </c>
      <c r="E1249" s="7">
        <v>1</v>
      </c>
      <c r="T1249">
        <v>11778534</v>
      </c>
      <c r="Z1249" s="1">
        <v>135</v>
      </c>
      <c r="AG1249">
        <v>1</v>
      </c>
      <c r="AH1249">
        <v>1</v>
      </c>
      <c r="AI1249">
        <v>1</v>
      </c>
      <c r="AJ1249">
        <v>1</v>
      </c>
    </row>
    <row r="1250" spans="1:36" x14ac:dyDescent="0.25">
      <c r="A1250" t="s">
        <v>2033</v>
      </c>
      <c r="B1250" s="1">
        <v>129.52000000000001</v>
      </c>
      <c r="C1250" s="3">
        <f t="shared" si="19"/>
        <v>1.6518970248008544E-6</v>
      </c>
      <c r="D1250" s="7">
        <v>1</v>
      </c>
      <c r="E1250" s="7">
        <v>1</v>
      </c>
      <c r="T1250">
        <v>11777831</v>
      </c>
      <c r="W1250" s="1">
        <v>129.52000000000001</v>
      </c>
      <c r="AG1250">
        <v>1</v>
      </c>
      <c r="AH1250">
        <v>1</v>
      </c>
      <c r="AI1250">
        <v>1</v>
      </c>
      <c r="AJ1250">
        <v>1</v>
      </c>
    </row>
    <row r="1251" spans="1:36" x14ac:dyDescent="0.25">
      <c r="A1251" t="s">
        <v>2034</v>
      </c>
      <c r="B1251" s="1">
        <v>129</v>
      </c>
      <c r="C1251" s="3">
        <f t="shared" si="19"/>
        <v>1.6452649490372931E-6</v>
      </c>
      <c r="D1251" s="7">
        <v>1</v>
      </c>
      <c r="E1251" s="7">
        <v>1</v>
      </c>
      <c r="T1251">
        <v>11778385</v>
      </c>
      <c r="Y1251" s="1">
        <v>129</v>
      </c>
      <c r="AG1251">
        <v>1</v>
      </c>
      <c r="AH1251">
        <v>1</v>
      </c>
      <c r="AI1251">
        <v>1</v>
      </c>
      <c r="AJ1251">
        <v>1</v>
      </c>
    </row>
    <row r="1252" spans="1:36" x14ac:dyDescent="0.25">
      <c r="A1252" t="s">
        <v>2035</v>
      </c>
      <c r="B1252" s="1">
        <v>125.3</v>
      </c>
      <c r="C1252" s="3">
        <f t="shared" si="19"/>
        <v>1.5980751791811846E-6</v>
      </c>
      <c r="D1252" s="7">
        <v>1</v>
      </c>
      <c r="E1252" s="7">
        <v>1</v>
      </c>
      <c r="T1252">
        <v>11778661</v>
      </c>
      <c r="V1252" s="1">
        <v>125.3</v>
      </c>
      <c r="AG1252">
        <v>1</v>
      </c>
      <c r="AH1252">
        <v>1</v>
      </c>
      <c r="AI1252">
        <v>1</v>
      </c>
      <c r="AJ1252">
        <v>1</v>
      </c>
    </row>
    <row r="1253" spans="1:36" x14ac:dyDescent="0.25">
      <c r="A1253" t="s">
        <v>2036</v>
      </c>
      <c r="B1253" s="1">
        <v>125</v>
      </c>
      <c r="C1253" s="3">
        <f t="shared" si="19"/>
        <v>1.594248981625284E-6</v>
      </c>
      <c r="D1253" s="7">
        <v>1</v>
      </c>
      <c r="E1253" s="7">
        <v>1</v>
      </c>
      <c r="T1253">
        <v>11778498</v>
      </c>
      <c r="W1253" s="1">
        <v>125</v>
      </c>
      <c r="AG1253">
        <v>1</v>
      </c>
      <c r="AH1253">
        <v>1</v>
      </c>
      <c r="AI1253">
        <v>1</v>
      </c>
      <c r="AJ1253">
        <v>1</v>
      </c>
    </row>
    <row r="1254" spans="1:36" x14ac:dyDescent="0.25">
      <c r="A1254" t="s">
        <v>2037</v>
      </c>
      <c r="B1254" s="1">
        <v>124.99</v>
      </c>
      <c r="C1254" s="3">
        <f t="shared" si="19"/>
        <v>1.594121441706754E-6</v>
      </c>
      <c r="D1254" s="7">
        <v>1</v>
      </c>
      <c r="E1254" s="7">
        <v>1</v>
      </c>
      <c r="T1254">
        <v>11778615</v>
      </c>
      <c r="U1254" s="1">
        <v>124.99</v>
      </c>
      <c r="AG1254">
        <v>1</v>
      </c>
      <c r="AH1254">
        <v>1</v>
      </c>
      <c r="AI1254">
        <v>1</v>
      </c>
      <c r="AJ1254">
        <v>1</v>
      </c>
    </row>
    <row r="1255" spans="1:36" x14ac:dyDescent="0.25">
      <c r="A1255" t="s">
        <v>2038</v>
      </c>
      <c r="B1255" s="1">
        <v>124.27</v>
      </c>
      <c r="C1255" s="3">
        <f t="shared" si="19"/>
        <v>1.5849385675725923E-6</v>
      </c>
      <c r="D1255" s="7">
        <v>1</v>
      </c>
      <c r="E1255" s="7">
        <v>1</v>
      </c>
      <c r="T1255">
        <v>11778045</v>
      </c>
      <c r="AF1255" s="1">
        <v>124.27</v>
      </c>
      <c r="AG1255">
        <v>1</v>
      </c>
      <c r="AH1255">
        <v>1</v>
      </c>
      <c r="AI1255">
        <v>1</v>
      </c>
      <c r="AJ1255">
        <v>1</v>
      </c>
    </row>
    <row r="1256" spans="1:36" x14ac:dyDescent="0.25">
      <c r="A1256" t="s">
        <v>2039</v>
      </c>
      <c r="B1256" s="1">
        <v>123.99</v>
      </c>
      <c r="C1256" s="3">
        <f t="shared" si="19"/>
        <v>1.5813674498537516E-6</v>
      </c>
      <c r="D1256" s="7">
        <v>1</v>
      </c>
      <c r="E1256" s="7">
        <v>1</v>
      </c>
      <c r="T1256">
        <v>11778601</v>
      </c>
      <c r="AC1256" s="1">
        <v>123.99</v>
      </c>
      <c r="AG1256">
        <v>1</v>
      </c>
      <c r="AH1256">
        <v>1</v>
      </c>
      <c r="AI1256">
        <v>1</v>
      </c>
      <c r="AJ1256">
        <v>1</v>
      </c>
    </row>
    <row r="1257" spans="1:36" x14ac:dyDescent="0.25">
      <c r="A1257" t="s">
        <v>2040</v>
      </c>
      <c r="B1257" s="1">
        <v>120</v>
      </c>
      <c r="C1257" s="3">
        <f t="shared" si="19"/>
        <v>1.5304790223602727E-6</v>
      </c>
      <c r="D1257" s="7">
        <v>1</v>
      </c>
      <c r="E1257" s="7">
        <v>1</v>
      </c>
      <c r="T1257">
        <v>11778562</v>
      </c>
      <c r="X1257" s="1">
        <v>120</v>
      </c>
      <c r="AG1257">
        <v>1</v>
      </c>
      <c r="AH1257">
        <v>1</v>
      </c>
      <c r="AI1257">
        <v>1</v>
      </c>
      <c r="AJ1257">
        <v>1</v>
      </c>
    </row>
    <row r="1258" spans="1:36" x14ac:dyDescent="0.25">
      <c r="A1258" t="s">
        <v>2041</v>
      </c>
      <c r="B1258" s="1">
        <v>120</v>
      </c>
      <c r="C1258" s="3">
        <f t="shared" si="19"/>
        <v>1.5304790223602727E-6</v>
      </c>
      <c r="D1258" s="7">
        <v>1</v>
      </c>
      <c r="E1258" s="7">
        <v>1</v>
      </c>
      <c r="T1258">
        <v>11778627</v>
      </c>
      <c r="W1258" s="1">
        <v>120</v>
      </c>
      <c r="AG1258">
        <v>1</v>
      </c>
      <c r="AH1258">
        <v>1</v>
      </c>
      <c r="AI1258">
        <v>1</v>
      </c>
      <c r="AJ1258">
        <v>1</v>
      </c>
    </row>
    <row r="1259" spans="1:36" x14ac:dyDescent="0.25">
      <c r="A1259" t="s">
        <v>2042</v>
      </c>
      <c r="B1259" s="1">
        <v>119.99</v>
      </c>
      <c r="C1259" s="3">
        <f t="shared" si="19"/>
        <v>1.5303514824417427E-6</v>
      </c>
      <c r="D1259" s="7">
        <v>1</v>
      </c>
      <c r="E1259" s="7">
        <v>1</v>
      </c>
      <c r="T1259">
        <v>11778139</v>
      </c>
      <c r="U1259" s="1">
        <v>119.99</v>
      </c>
      <c r="AG1259">
        <v>1</v>
      </c>
      <c r="AH1259">
        <v>1</v>
      </c>
      <c r="AI1259">
        <v>1</v>
      </c>
      <c r="AJ1259">
        <v>1</v>
      </c>
    </row>
    <row r="1260" spans="1:36" x14ac:dyDescent="0.25">
      <c r="A1260" t="s">
        <v>2043</v>
      </c>
      <c r="B1260" s="1">
        <v>118.8</v>
      </c>
      <c r="C1260" s="3">
        <f t="shared" si="19"/>
        <v>1.5151742321366699E-6</v>
      </c>
      <c r="D1260" s="7">
        <v>1</v>
      </c>
      <c r="E1260" s="7">
        <v>1</v>
      </c>
      <c r="T1260">
        <v>11778589</v>
      </c>
      <c r="AE1260" s="1">
        <v>118.8</v>
      </c>
      <c r="AG1260">
        <v>1</v>
      </c>
      <c r="AH1260">
        <v>1</v>
      </c>
      <c r="AI1260">
        <v>1</v>
      </c>
      <c r="AJ1260">
        <v>1</v>
      </c>
    </row>
    <row r="1261" spans="1:36" x14ac:dyDescent="0.25">
      <c r="A1261" t="s">
        <v>2044</v>
      </c>
      <c r="B1261" s="1">
        <v>118</v>
      </c>
      <c r="C1261" s="3">
        <f t="shared" si="19"/>
        <v>1.5049710386542681E-6</v>
      </c>
      <c r="D1261" s="7">
        <v>1</v>
      </c>
      <c r="E1261" s="7">
        <v>1</v>
      </c>
      <c r="T1261">
        <v>11778558</v>
      </c>
      <c r="AF1261" s="1">
        <v>118</v>
      </c>
      <c r="AG1261">
        <v>1</v>
      </c>
      <c r="AH1261">
        <v>1</v>
      </c>
      <c r="AI1261">
        <v>1</v>
      </c>
      <c r="AJ1261">
        <v>1</v>
      </c>
    </row>
    <row r="1262" spans="1:36" x14ac:dyDescent="0.25">
      <c r="A1262" t="s">
        <v>2045</v>
      </c>
      <c r="B1262" s="1">
        <v>117.74</v>
      </c>
      <c r="C1262" s="3">
        <f t="shared" si="19"/>
        <v>1.5016550007724875E-6</v>
      </c>
      <c r="D1262" s="7">
        <v>5</v>
      </c>
      <c r="E1262" s="7">
        <v>5</v>
      </c>
      <c r="T1262">
        <v>11778499</v>
      </c>
      <c r="W1262" s="1">
        <v>88.59</v>
      </c>
      <c r="AD1262" s="1">
        <v>29.15</v>
      </c>
      <c r="AG1262">
        <v>1</v>
      </c>
      <c r="AH1262">
        <v>1</v>
      </c>
      <c r="AI1262">
        <v>1</v>
      </c>
      <c r="AJ1262">
        <v>1</v>
      </c>
    </row>
    <row r="1263" spans="1:36" x14ac:dyDescent="0.25">
      <c r="A1263" t="s">
        <v>2046</v>
      </c>
      <c r="B1263" s="1">
        <v>114.97</v>
      </c>
      <c r="C1263" s="3">
        <f t="shared" si="19"/>
        <v>1.4663264433396712E-6</v>
      </c>
      <c r="D1263" s="7">
        <v>1</v>
      </c>
      <c r="E1263" s="7">
        <v>1</v>
      </c>
      <c r="T1263">
        <v>11778509</v>
      </c>
      <c r="Y1263" s="1">
        <v>114.97</v>
      </c>
      <c r="AG1263">
        <v>1</v>
      </c>
      <c r="AH1263">
        <v>1</v>
      </c>
      <c r="AI1263">
        <v>1</v>
      </c>
      <c r="AJ1263">
        <v>1</v>
      </c>
    </row>
    <row r="1264" spans="1:36" x14ac:dyDescent="0.25">
      <c r="A1264" t="s">
        <v>2047</v>
      </c>
      <c r="B1264" s="1">
        <v>113.65</v>
      </c>
      <c r="C1264" s="3">
        <f t="shared" si="19"/>
        <v>1.4494911740937083E-6</v>
      </c>
      <c r="D1264" s="7">
        <v>1</v>
      </c>
      <c r="E1264" s="7">
        <v>1</v>
      </c>
      <c r="P1264" t="s">
        <v>431</v>
      </c>
      <c r="Q1264" t="s">
        <v>2141</v>
      </c>
      <c r="R1264" t="s">
        <v>51</v>
      </c>
      <c r="T1264">
        <v>11777764</v>
      </c>
      <c r="W1264" s="1">
        <v>113.65</v>
      </c>
      <c r="AG1264">
        <v>1</v>
      </c>
      <c r="AH1264">
        <v>1</v>
      </c>
      <c r="AI1264">
        <v>1</v>
      </c>
      <c r="AJ1264">
        <v>1</v>
      </c>
    </row>
    <row r="1265" spans="1:36" x14ac:dyDescent="0.25">
      <c r="A1265" t="s">
        <v>2048</v>
      </c>
      <c r="B1265" s="1">
        <v>113.25</v>
      </c>
      <c r="C1265" s="3">
        <f t="shared" si="19"/>
        <v>1.4443895773525072E-6</v>
      </c>
      <c r="D1265" s="7">
        <v>1</v>
      </c>
      <c r="E1265" s="7">
        <v>1</v>
      </c>
      <c r="P1265" t="s">
        <v>88</v>
      </c>
      <c r="Q1265" t="s">
        <v>2144</v>
      </c>
      <c r="R1265" t="s">
        <v>44</v>
      </c>
      <c r="T1265">
        <v>11777790</v>
      </c>
      <c r="AC1265" s="1">
        <v>113.25</v>
      </c>
      <c r="AG1265">
        <v>1</v>
      </c>
      <c r="AH1265">
        <v>1</v>
      </c>
      <c r="AI1265">
        <v>1</v>
      </c>
      <c r="AJ1265">
        <v>1</v>
      </c>
    </row>
    <row r="1266" spans="1:36" x14ac:dyDescent="0.25">
      <c r="A1266" t="s">
        <v>2049</v>
      </c>
      <c r="B1266" s="1">
        <v>112.36</v>
      </c>
      <c r="C1266" s="3">
        <f t="shared" si="19"/>
        <v>1.4330385246033353E-6</v>
      </c>
      <c r="D1266" s="7">
        <v>1</v>
      </c>
      <c r="E1266" s="7">
        <v>1</v>
      </c>
      <c r="T1266">
        <v>11777575</v>
      </c>
      <c r="AC1266" s="1">
        <v>112.36</v>
      </c>
      <c r="AG1266">
        <v>1</v>
      </c>
      <c r="AH1266">
        <v>1</v>
      </c>
      <c r="AI1266">
        <v>1</v>
      </c>
      <c r="AJ1266">
        <v>1</v>
      </c>
    </row>
    <row r="1267" spans="1:36" x14ac:dyDescent="0.25">
      <c r="A1267" t="s">
        <v>2050</v>
      </c>
      <c r="B1267" s="1">
        <v>112</v>
      </c>
      <c r="C1267" s="3">
        <f t="shared" si="19"/>
        <v>1.4284470875362544E-6</v>
      </c>
      <c r="D1267" s="7">
        <v>1</v>
      </c>
      <c r="E1267" s="7">
        <v>1</v>
      </c>
      <c r="T1267">
        <v>11778577</v>
      </c>
      <c r="AA1267" s="1">
        <v>112</v>
      </c>
      <c r="AG1267">
        <v>1</v>
      </c>
      <c r="AH1267">
        <v>1</v>
      </c>
      <c r="AI1267">
        <v>1</v>
      </c>
      <c r="AJ1267">
        <v>1</v>
      </c>
    </row>
    <row r="1268" spans="1:36" x14ac:dyDescent="0.25">
      <c r="A1268" t="s">
        <v>2051</v>
      </c>
      <c r="B1268" s="1">
        <v>110.92</v>
      </c>
      <c r="C1268" s="3">
        <f t="shared" si="19"/>
        <v>1.414672776335012E-6</v>
      </c>
      <c r="D1268" s="7">
        <v>1</v>
      </c>
      <c r="E1268" s="7">
        <v>1</v>
      </c>
      <c r="T1268">
        <v>11778167</v>
      </c>
      <c r="AB1268" s="1">
        <v>110.92</v>
      </c>
      <c r="AG1268">
        <v>1</v>
      </c>
      <c r="AH1268">
        <v>1</v>
      </c>
      <c r="AI1268">
        <v>1</v>
      </c>
      <c r="AJ1268">
        <v>1</v>
      </c>
    </row>
    <row r="1269" spans="1:36" x14ac:dyDescent="0.25">
      <c r="A1269" t="s">
        <v>2052</v>
      </c>
      <c r="B1269" s="1">
        <v>107.91</v>
      </c>
      <c r="C1269" s="3">
        <f t="shared" si="19"/>
        <v>1.3762832608574751E-6</v>
      </c>
      <c r="D1269" s="7">
        <v>2</v>
      </c>
      <c r="E1269" s="7">
        <v>2</v>
      </c>
      <c r="T1269">
        <v>11778657</v>
      </c>
      <c r="V1269" s="1">
        <v>13.92</v>
      </c>
      <c r="W1269" s="1">
        <v>93.99</v>
      </c>
      <c r="AG1269">
        <v>1</v>
      </c>
      <c r="AH1269">
        <v>1</v>
      </c>
      <c r="AI1269">
        <v>1</v>
      </c>
      <c r="AJ1269">
        <v>1</v>
      </c>
    </row>
    <row r="1270" spans="1:36" x14ac:dyDescent="0.25">
      <c r="A1270" t="s">
        <v>2053</v>
      </c>
      <c r="B1270" s="1">
        <v>103.6</v>
      </c>
      <c r="C1270" s="3">
        <f t="shared" si="19"/>
        <v>1.3213135559710353E-6</v>
      </c>
      <c r="D1270" s="7">
        <v>1</v>
      </c>
      <c r="E1270" s="7">
        <v>1</v>
      </c>
      <c r="P1270" t="s">
        <v>217</v>
      </c>
      <c r="Q1270" t="s">
        <v>2140</v>
      </c>
      <c r="R1270" t="s">
        <v>33</v>
      </c>
      <c r="T1270">
        <v>11777342</v>
      </c>
      <c r="AC1270" s="1">
        <v>103.6</v>
      </c>
      <c r="AG1270">
        <v>1</v>
      </c>
      <c r="AH1270">
        <v>1</v>
      </c>
      <c r="AI1270">
        <v>1</v>
      </c>
      <c r="AJ1270">
        <v>1</v>
      </c>
    </row>
    <row r="1271" spans="1:36" x14ac:dyDescent="0.25">
      <c r="A1271" t="s">
        <v>2054</v>
      </c>
      <c r="B1271" s="1">
        <v>102.59</v>
      </c>
      <c r="C1271" s="3">
        <f t="shared" si="19"/>
        <v>1.3084320241995031E-6</v>
      </c>
      <c r="D1271" s="7">
        <v>1</v>
      </c>
      <c r="E1271" s="7">
        <v>2</v>
      </c>
      <c r="T1271">
        <v>11778168</v>
      </c>
      <c r="U1271" s="1">
        <v>102.59</v>
      </c>
      <c r="AG1271">
        <v>1</v>
      </c>
      <c r="AH1271">
        <v>1</v>
      </c>
      <c r="AI1271">
        <v>1</v>
      </c>
      <c r="AJ1271">
        <v>2</v>
      </c>
    </row>
    <row r="1272" spans="1:36" x14ac:dyDescent="0.25">
      <c r="A1272" t="s">
        <v>2055</v>
      </c>
      <c r="B1272" s="1">
        <v>100</v>
      </c>
      <c r="C1272" s="3">
        <f t="shared" si="19"/>
        <v>1.2753991853002272E-6</v>
      </c>
      <c r="D1272" s="7">
        <v>1</v>
      </c>
      <c r="E1272" s="7">
        <v>1</v>
      </c>
      <c r="T1272">
        <v>11778543</v>
      </c>
      <c r="AB1272" s="1">
        <v>100</v>
      </c>
      <c r="AG1272">
        <v>1</v>
      </c>
      <c r="AH1272">
        <v>1</v>
      </c>
      <c r="AI1272">
        <v>1</v>
      </c>
      <c r="AJ1272">
        <v>1</v>
      </c>
    </row>
    <row r="1273" spans="1:36" x14ac:dyDescent="0.25">
      <c r="A1273" t="s">
        <v>2056</v>
      </c>
      <c r="B1273" s="1">
        <v>99.99</v>
      </c>
      <c r="C1273" s="3">
        <f t="shared" si="19"/>
        <v>1.2752716453816972E-6</v>
      </c>
      <c r="D1273" s="7">
        <v>1</v>
      </c>
      <c r="E1273" s="7">
        <v>1</v>
      </c>
      <c r="T1273">
        <v>11778620</v>
      </c>
      <c r="AC1273" s="1">
        <v>99.99</v>
      </c>
      <c r="AG1273">
        <v>1</v>
      </c>
      <c r="AH1273">
        <v>1</v>
      </c>
      <c r="AI1273">
        <v>1</v>
      </c>
      <c r="AJ1273">
        <v>1</v>
      </c>
    </row>
    <row r="1274" spans="1:36" x14ac:dyDescent="0.25">
      <c r="A1274" t="s">
        <v>2057</v>
      </c>
      <c r="B1274" s="1">
        <v>99</v>
      </c>
      <c r="C1274" s="3">
        <f t="shared" si="19"/>
        <v>1.2626451934472251E-6</v>
      </c>
      <c r="D1274" s="7">
        <v>1</v>
      </c>
      <c r="E1274" s="7">
        <v>1</v>
      </c>
      <c r="T1274">
        <v>11778659</v>
      </c>
      <c r="U1274" s="1">
        <v>99</v>
      </c>
      <c r="AG1274">
        <v>1</v>
      </c>
      <c r="AH1274">
        <v>1</v>
      </c>
      <c r="AI1274">
        <v>1</v>
      </c>
      <c r="AJ1274">
        <v>1</v>
      </c>
    </row>
    <row r="1275" spans="1:36" x14ac:dyDescent="0.25">
      <c r="A1275" t="s">
        <v>2058</v>
      </c>
      <c r="B1275" s="1">
        <v>97</v>
      </c>
      <c r="C1275" s="3">
        <f t="shared" si="19"/>
        <v>1.2371372097412205E-6</v>
      </c>
      <c r="D1275" s="7">
        <v>1</v>
      </c>
      <c r="E1275" s="7">
        <v>1</v>
      </c>
      <c r="T1275">
        <v>11778551</v>
      </c>
      <c r="U1275" s="1">
        <v>97</v>
      </c>
      <c r="AG1275">
        <v>1</v>
      </c>
      <c r="AH1275">
        <v>1</v>
      </c>
      <c r="AI1275">
        <v>1</v>
      </c>
      <c r="AJ1275">
        <v>1</v>
      </c>
    </row>
    <row r="1276" spans="1:36" x14ac:dyDescent="0.25">
      <c r="A1276" t="s">
        <v>2059</v>
      </c>
      <c r="B1276" s="1">
        <v>96</v>
      </c>
      <c r="C1276" s="3">
        <f t="shared" si="19"/>
        <v>1.2243832178882181E-6</v>
      </c>
      <c r="D1276" s="7">
        <v>1</v>
      </c>
      <c r="E1276" s="7">
        <v>3</v>
      </c>
      <c r="T1276">
        <v>11777991</v>
      </c>
      <c r="AA1276" s="1">
        <v>96</v>
      </c>
      <c r="AG1276">
        <v>1</v>
      </c>
      <c r="AH1276">
        <v>1</v>
      </c>
      <c r="AI1276">
        <v>1</v>
      </c>
      <c r="AJ1276">
        <v>1</v>
      </c>
    </row>
    <row r="1277" spans="1:36" x14ac:dyDescent="0.25">
      <c r="A1277" t="s">
        <v>2060</v>
      </c>
      <c r="B1277" s="1">
        <v>94.95</v>
      </c>
      <c r="C1277" s="3">
        <f t="shared" si="19"/>
        <v>1.2109915264425657E-6</v>
      </c>
      <c r="D1277" s="7">
        <v>1</v>
      </c>
      <c r="E1277" s="7">
        <v>1</v>
      </c>
      <c r="T1277">
        <v>11778614</v>
      </c>
      <c r="W1277" s="1">
        <v>94.95</v>
      </c>
      <c r="AG1277">
        <v>1</v>
      </c>
      <c r="AH1277">
        <v>1</v>
      </c>
      <c r="AI1277">
        <v>1</v>
      </c>
      <c r="AJ1277">
        <v>1</v>
      </c>
    </row>
    <row r="1278" spans="1:36" x14ac:dyDescent="0.25">
      <c r="A1278" t="s">
        <v>2061</v>
      </c>
      <c r="B1278" s="1">
        <v>94</v>
      </c>
      <c r="C1278" s="3">
        <f t="shared" si="19"/>
        <v>1.1988752341822135E-6</v>
      </c>
      <c r="D1278" s="7">
        <v>1</v>
      </c>
      <c r="E1278" s="7">
        <v>1</v>
      </c>
      <c r="T1278">
        <v>11778617</v>
      </c>
      <c r="V1278" s="1">
        <v>94</v>
      </c>
      <c r="AG1278">
        <v>1</v>
      </c>
      <c r="AH1278">
        <v>1</v>
      </c>
      <c r="AI1278">
        <v>1</v>
      </c>
      <c r="AJ1278">
        <v>1</v>
      </c>
    </row>
    <row r="1279" spans="1:36" x14ac:dyDescent="0.25">
      <c r="A1279" t="s">
        <v>2062</v>
      </c>
      <c r="B1279" s="1">
        <v>92</v>
      </c>
      <c r="C1279" s="3">
        <f t="shared" si="19"/>
        <v>1.173367250476209E-6</v>
      </c>
      <c r="D1279" s="7">
        <v>2</v>
      </c>
      <c r="E1279" s="7">
        <v>3</v>
      </c>
      <c r="T1279">
        <v>11777760</v>
      </c>
      <c r="U1279" s="1">
        <v>60</v>
      </c>
      <c r="AB1279" s="1">
        <v>32</v>
      </c>
      <c r="AG1279">
        <v>1</v>
      </c>
      <c r="AH1279">
        <v>1</v>
      </c>
      <c r="AI1279">
        <v>2</v>
      </c>
      <c r="AJ1279">
        <v>2</v>
      </c>
    </row>
    <row r="1280" spans="1:36" x14ac:dyDescent="0.25">
      <c r="A1280" t="s">
        <v>2063</v>
      </c>
      <c r="B1280" s="1">
        <v>91.99</v>
      </c>
      <c r="C1280" s="3">
        <f t="shared" si="19"/>
        <v>1.173239710557679E-6</v>
      </c>
      <c r="D1280" s="7">
        <v>1</v>
      </c>
      <c r="E1280" s="7">
        <v>3</v>
      </c>
      <c r="P1280" t="s">
        <v>129</v>
      </c>
      <c r="Q1280" t="s">
        <v>2147</v>
      </c>
      <c r="R1280" t="s">
        <v>33</v>
      </c>
      <c r="T1280">
        <v>11777518</v>
      </c>
      <c r="AD1280" s="1">
        <v>91.99</v>
      </c>
      <c r="AG1280">
        <v>1</v>
      </c>
      <c r="AH1280">
        <v>1</v>
      </c>
      <c r="AI1280">
        <v>1</v>
      </c>
      <c r="AJ1280">
        <v>2</v>
      </c>
    </row>
    <row r="1281" spans="1:36" x14ac:dyDescent="0.25">
      <c r="A1281" t="s">
        <v>2064</v>
      </c>
      <c r="B1281" s="1">
        <v>90.86</v>
      </c>
      <c r="C1281" s="3">
        <f t="shared" si="19"/>
        <v>1.1588276997637864E-6</v>
      </c>
      <c r="D1281" s="7">
        <v>1</v>
      </c>
      <c r="E1281" s="7">
        <v>1</v>
      </c>
      <c r="T1281">
        <v>11778401</v>
      </c>
      <c r="U1281" s="1">
        <v>90.86</v>
      </c>
      <c r="AG1281">
        <v>1</v>
      </c>
      <c r="AH1281">
        <v>1</v>
      </c>
      <c r="AI1281">
        <v>1</v>
      </c>
      <c r="AJ1281">
        <v>1</v>
      </c>
    </row>
    <row r="1282" spans="1:36" x14ac:dyDescent="0.25">
      <c r="A1282" t="s">
        <v>2065</v>
      </c>
      <c r="B1282" s="1">
        <v>90.79</v>
      </c>
      <c r="C1282" s="3">
        <f t="shared" si="19"/>
        <v>1.1579349203340764E-6</v>
      </c>
      <c r="D1282" s="7">
        <v>1</v>
      </c>
      <c r="E1282" s="7">
        <v>1</v>
      </c>
      <c r="T1282">
        <v>11778622</v>
      </c>
      <c r="AB1282" s="1">
        <v>90.79</v>
      </c>
      <c r="AG1282">
        <v>1</v>
      </c>
      <c r="AH1282">
        <v>1</v>
      </c>
      <c r="AI1282">
        <v>1</v>
      </c>
      <c r="AJ1282">
        <v>1</v>
      </c>
    </row>
    <row r="1283" spans="1:36" x14ac:dyDescent="0.25">
      <c r="A1283" t="s">
        <v>2066</v>
      </c>
      <c r="B1283" s="1">
        <v>89.99</v>
      </c>
      <c r="C1283" s="3">
        <f t="shared" si="19"/>
        <v>1.1477317268516744E-6</v>
      </c>
      <c r="D1283" s="7">
        <v>1</v>
      </c>
      <c r="E1283" s="7">
        <v>1</v>
      </c>
      <c r="T1283">
        <v>11778605</v>
      </c>
      <c r="U1283" s="1">
        <v>89.99</v>
      </c>
      <c r="AG1283">
        <v>1</v>
      </c>
      <c r="AH1283">
        <v>1</v>
      </c>
      <c r="AI1283">
        <v>1</v>
      </c>
      <c r="AJ1283">
        <v>1</v>
      </c>
    </row>
    <row r="1284" spans="1:36" x14ac:dyDescent="0.25">
      <c r="A1284" t="s">
        <v>2067</v>
      </c>
      <c r="B1284" s="1">
        <v>89.85</v>
      </c>
      <c r="C1284" s="3">
        <f t="shared" ref="C1284:C1347" si="20">+B1284/$B$1357</f>
        <v>1.1459461679922542E-6</v>
      </c>
      <c r="D1284" s="7">
        <v>1</v>
      </c>
      <c r="E1284" s="7">
        <v>1</v>
      </c>
      <c r="T1284">
        <v>11778526</v>
      </c>
      <c r="U1284" s="1">
        <v>89.85</v>
      </c>
      <c r="AG1284">
        <v>1</v>
      </c>
      <c r="AH1284">
        <v>1</v>
      </c>
      <c r="AI1284">
        <v>1</v>
      </c>
      <c r="AJ1284">
        <v>1</v>
      </c>
    </row>
    <row r="1285" spans="1:36" x14ac:dyDescent="0.25">
      <c r="A1285" t="s">
        <v>2068</v>
      </c>
      <c r="B1285" s="1">
        <v>85</v>
      </c>
      <c r="C1285" s="3">
        <f t="shared" si="20"/>
        <v>1.0840893075051931E-6</v>
      </c>
      <c r="D1285" s="7">
        <v>1</v>
      </c>
      <c r="E1285" s="7">
        <v>3</v>
      </c>
      <c r="T1285">
        <v>11778424</v>
      </c>
      <c r="AA1285" s="1">
        <v>85</v>
      </c>
      <c r="AG1285">
        <v>1</v>
      </c>
      <c r="AH1285">
        <v>1</v>
      </c>
      <c r="AI1285">
        <v>1</v>
      </c>
      <c r="AJ1285">
        <v>1</v>
      </c>
    </row>
    <row r="1286" spans="1:36" x14ac:dyDescent="0.25">
      <c r="A1286" t="s">
        <v>2069</v>
      </c>
      <c r="B1286" s="1">
        <v>85</v>
      </c>
      <c r="C1286" s="3">
        <f t="shared" si="20"/>
        <v>1.0840893075051931E-6</v>
      </c>
      <c r="D1286" s="7">
        <v>1</v>
      </c>
      <c r="E1286" s="7">
        <v>1</v>
      </c>
      <c r="T1286">
        <v>11778056</v>
      </c>
      <c r="AD1286" s="1">
        <v>85</v>
      </c>
      <c r="AG1286">
        <v>1</v>
      </c>
      <c r="AH1286">
        <v>1</v>
      </c>
      <c r="AI1286">
        <v>1</v>
      </c>
      <c r="AJ1286">
        <v>1</v>
      </c>
    </row>
    <row r="1287" spans="1:36" x14ac:dyDescent="0.25">
      <c r="A1287" t="s">
        <v>2070</v>
      </c>
      <c r="B1287" s="1">
        <v>85</v>
      </c>
      <c r="C1287" s="3">
        <f t="shared" si="20"/>
        <v>1.0840893075051931E-6</v>
      </c>
      <c r="D1287" s="7">
        <v>1</v>
      </c>
      <c r="E1287" s="7">
        <v>1</v>
      </c>
      <c r="T1287">
        <v>11778595</v>
      </c>
      <c r="AB1287" s="1">
        <v>85</v>
      </c>
      <c r="AG1287">
        <v>1</v>
      </c>
      <c r="AH1287">
        <v>1</v>
      </c>
      <c r="AI1287">
        <v>1</v>
      </c>
      <c r="AJ1287">
        <v>1</v>
      </c>
    </row>
    <row r="1288" spans="1:36" x14ac:dyDescent="0.25">
      <c r="A1288" t="s">
        <v>2071</v>
      </c>
      <c r="B1288" s="1">
        <v>84</v>
      </c>
      <c r="C1288" s="3">
        <f t="shared" si="20"/>
        <v>1.0713353156521909E-6</v>
      </c>
      <c r="D1288" s="7">
        <v>3</v>
      </c>
      <c r="E1288" s="7">
        <v>3</v>
      </c>
      <c r="T1288">
        <v>11778634</v>
      </c>
      <c r="U1288" s="1">
        <v>30</v>
      </c>
      <c r="AB1288" s="1">
        <v>30</v>
      </c>
      <c r="AF1288" s="1">
        <v>24</v>
      </c>
      <c r="AG1288">
        <v>1</v>
      </c>
      <c r="AH1288">
        <v>1</v>
      </c>
      <c r="AI1288">
        <v>1</v>
      </c>
      <c r="AJ1288">
        <v>1</v>
      </c>
    </row>
    <row r="1289" spans="1:36" x14ac:dyDescent="0.25">
      <c r="A1289" t="s">
        <v>2072</v>
      </c>
      <c r="B1289" s="1">
        <v>80</v>
      </c>
      <c r="C1289" s="3">
        <f t="shared" si="20"/>
        <v>1.0203193482401818E-6</v>
      </c>
      <c r="D1289" s="7">
        <v>1</v>
      </c>
      <c r="E1289" s="7">
        <v>1</v>
      </c>
      <c r="T1289">
        <v>11778305</v>
      </c>
      <c r="AE1289" s="1">
        <v>80</v>
      </c>
      <c r="AG1289">
        <v>1</v>
      </c>
      <c r="AH1289">
        <v>1</v>
      </c>
      <c r="AI1289">
        <v>1</v>
      </c>
      <c r="AJ1289">
        <v>1</v>
      </c>
    </row>
    <row r="1290" spans="1:36" x14ac:dyDescent="0.25">
      <c r="A1290" t="s">
        <v>2073</v>
      </c>
      <c r="B1290" s="1">
        <v>79</v>
      </c>
      <c r="C1290" s="3">
        <f t="shared" si="20"/>
        <v>1.0075653563871796E-6</v>
      </c>
      <c r="D1290" s="7">
        <v>1</v>
      </c>
      <c r="E1290" s="7">
        <v>1</v>
      </c>
      <c r="T1290">
        <v>11778649</v>
      </c>
      <c r="U1290" s="1">
        <v>79</v>
      </c>
      <c r="AG1290">
        <v>1</v>
      </c>
      <c r="AH1290">
        <v>1</v>
      </c>
      <c r="AI1290">
        <v>1</v>
      </c>
      <c r="AJ1290">
        <v>1</v>
      </c>
    </row>
    <row r="1291" spans="1:36" x14ac:dyDescent="0.25">
      <c r="A1291" t="s">
        <v>2074</v>
      </c>
      <c r="B1291" s="1">
        <v>77.91</v>
      </c>
      <c r="C1291" s="3">
        <f t="shared" si="20"/>
        <v>9.9366350526740701E-7</v>
      </c>
      <c r="D1291" s="7">
        <v>2</v>
      </c>
      <c r="E1291" s="7">
        <v>2</v>
      </c>
      <c r="T1291">
        <v>11778557</v>
      </c>
      <c r="U1291" s="1">
        <v>39.53</v>
      </c>
      <c r="AB1291" s="1">
        <v>38.380000000000003</v>
      </c>
      <c r="AG1291">
        <v>1</v>
      </c>
      <c r="AH1291">
        <v>1</v>
      </c>
      <c r="AI1291">
        <v>1</v>
      </c>
      <c r="AJ1291">
        <v>1</v>
      </c>
    </row>
    <row r="1292" spans="1:36" x14ac:dyDescent="0.25">
      <c r="A1292" t="s">
        <v>2075</v>
      </c>
      <c r="B1292" s="1">
        <v>75</v>
      </c>
      <c r="C1292" s="3">
        <f t="shared" si="20"/>
        <v>9.5654938897517048E-7</v>
      </c>
      <c r="D1292" s="7">
        <v>1</v>
      </c>
      <c r="E1292" s="7">
        <v>1</v>
      </c>
      <c r="T1292">
        <v>11778554</v>
      </c>
      <c r="X1292" s="1">
        <v>75</v>
      </c>
      <c r="AG1292">
        <v>1</v>
      </c>
      <c r="AH1292">
        <v>1</v>
      </c>
      <c r="AI1292">
        <v>1</v>
      </c>
      <c r="AJ1292">
        <v>1</v>
      </c>
    </row>
    <row r="1293" spans="1:36" x14ac:dyDescent="0.25">
      <c r="A1293" t="s">
        <v>2076</v>
      </c>
      <c r="B1293" s="1">
        <v>75</v>
      </c>
      <c r="C1293" s="3">
        <f t="shared" si="20"/>
        <v>9.5654938897517048E-7</v>
      </c>
      <c r="D1293" s="7">
        <v>1</v>
      </c>
      <c r="E1293" s="7">
        <v>1</v>
      </c>
      <c r="T1293">
        <v>11778592</v>
      </c>
      <c r="AB1293" s="1">
        <v>75</v>
      </c>
      <c r="AG1293">
        <v>1</v>
      </c>
      <c r="AH1293">
        <v>1</v>
      </c>
      <c r="AI1293">
        <v>1</v>
      </c>
      <c r="AJ1293">
        <v>1</v>
      </c>
    </row>
    <row r="1294" spans="1:36" x14ac:dyDescent="0.25">
      <c r="A1294" t="s">
        <v>2077</v>
      </c>
      <c r="B1294" s="1">
        <v>75</v>
      </c>
      <c r="C1294" s="3">
        <f t="shared" si="20"/>
        <v>9.5654938897517048E-7</v>
      </c>
      <c r="D1294" s="7">
        <v>1</v>
      </c>
      <c r="E1294" s="7">
        <v>1</v>
      </c>
      <c r="P1294" t="s">
        <v>116</v>
      </c>
      <c r="Q1294" t="s">
        <v>2140</v>
      </c>
      <c r="R1294" t="s">
        <v>44</v>
      </c>
      <c r="T1294">
        <v>11778066</v>
      </c>
      <c r="Z1294" s="1">
        <v>75</v>
      </c>
      <c r="AG1294">
        <v>1</v>
      </c>
      <c r="AH1294">
        <v>1</v>
      </c>
      <c r="AI1294">
        <v>1</v>
      </c>
      <c r="AJ1294">
        <v>1</v>
      </c>
    </row>
    <row r="1295" spans="1:36" x14ac:dyDescent="0.25">
      <c r="A1295" t="s">
        <v>2078</v>
      </c>
      <c r="B1295" s="1">
        <v>72</v>
      </c>
      <c r="C1295" s="3">
        <f t="shared" si="20"/>
        <v>9.1828741341616363E-7</v>
      </c>
      <c r="D1295" s="7">
        <v>1</v>
      </c>
      <c r="E1295" s="7">
        <v>2</v>
      </c>
      <c r="T1295">
        <v>11777688</v>
      </c>
      <c r="X1295" s="1">
        <v>72</v>
      </c>
      <c r="AG1295">
        <v>1</v>
      </c>
      <c r="AH1295">
        <v>1</v>
      </c>
      <c r="AI1295">
        <v>1</v>
      </c>
      <c r="AJ1295">
        <v>2</v>
      </c>
    </row>
    <row r="1296" spans="1:36" x14ac:dyDescent="0.25">
      <c r="A1296" t="s">
        <v>2079</v>
      </c>
      <c r="B1296" s="1">
        <v>70.83</v>
      </c>
      <c r="C1296" s="3">
        <f t="shared" si="20"/>
        <v>9.0336524294815091E-7</v>
      </c>
      <c r="D1296" s="7">
        <v>1</v>
      </c>
      <c r="E1296" s="7">
        <v>2</v>
      </c>
      <c r="T1296">
        <v>11778057</v>
      </c>
      <c r="AC1296" s="1">
        <v>70.83</v>
      </c>
      <c r="AG1296">
        <v>1</v>
      </c>
      <c r="AH1296">
        <v>1</v>
      </c>
      <c r="AI1296">
        <v>1</v>
      </c>
      <c r="AJ1296">
        <v>1</v>
      </c>
    </row>
    <row r="1297" spans="1:36" x14ac:dyDescent="0.25">
      <c r="A1297" t="s">
        <v>2080</v>
      </c>
      <c r="B1297" s="1">
        <v>67.98</v>
      </c>
      <c r="C1297" s="3">
        <f t="shared" si="20"/>
        <v>8.670163661670945E-7</v>
      </c>
      <c r="D1297" s="7">
        <v>1</v>
      </c>
      <c r="E1297" s="7">
        <v>1</v>
      </c>
      <c r="T1297">
        <v>11778640</v>
      </c>
      <c r="AC1297" s="1">
        <v>67.98</v>
      </c>
      <c r="AG1297">
        <v>1</v>
      </c>
      <c r="AH1297">
        <v>1</v>
      </c>
      <c r="AI1297">
        <v>1</v>
      </c>
      <c r="AJ1297">
        <v>1</v>
      </c>
    </row>
    <row r="1298" spans="1:36" x14ac:dyDescent="0.25">
      <c r="A1298" t="s">
        <v>2081</v>
      </c>
      <c r="B1298" s="1">
        <v>66</v>
      </c>
      <c r="C1298" s="3">
        <f t="shared" si="20"/>
        <v>8.4176346229814993E-7</v>
      </c>
      <c r="D1298" s="7">
        <v>1</v>
      </c>
      <c r="E1298" s="7">
        <v>3</v>
      </c>
      <c r="P1298" t="s">
        <v>88</v>
      </c>
      <c r="Q1298" t="s">
        <v>2140</v>
      </c>
      <c r="R1298" t="s">
        <v>44</v>
      </c>
      <c r="T1298">
        <v>11777878</v>
      </c>
      <c r="Y1298" s="1">
        <v>66</v>
      </c>
      <c r="AG1298">
        <v>1</v>
      </c>
      <c r="AH1298">
        <v>1</v>
      </c>
      <c r="AI1298">
        <v>1</v>
      </c>
      <c r="AJ1298">
        <v>1</v>
      </c>
    </row>
    <row r="1299" spans="1:36" x14ac:dyDescent="0.25">
      <c r="A1299" t="s">
        <v>2082</v>
      </c>
      <c r="B1299" s="1">
        <v>63.54</v>
      </c>
      <c r="C1299" s="3">
        <f t="shared" si="20"/>
        <v>8.1038864233976439E-7</v>
      </c>
      <c r="D1299" s="7">
        <v>1</v>
      </c>
      <c r="E1299" s="7">
        <v>1</v>
      </c>
      <c r="T1299">
        <v>11778591</v>
      </c>
      <c r="W1299" s="1">
        <v>63.54</v>
      </c>
      <c r="AG1299">
        <v>1</v>
      </c>
      <c r="AH1299">
        <v>1</v>
      </c>
      <c r="AI1299">
        <v>1</v>
      </c>
      <c r="AJ1299">
        <v>1</v>
      </c>
    </row>
    <row r="1300" spans="1:36" x14ac:dyDescent="0.25">
      <c r="A1300" t="s">
        <v>2083</v>
      </c>
      <c r="B1300" s="1">
        <v>61.98</v>
      </c>
      <c r="C1300" s="3">
        <f t="shared" si="20"/>
        <v>7.904924150490808E-7</v>
      </c>
      <c r="D1300" s="7">
        <v>1</v>
      </c>
      <c r="E1300" s="7">
        <v>1</v>
      </c>
      <c r="P1300" t="s">
        <v>43</v>
      </c>
      <c r="Q1300" t="s">
        <v>2141</v>
      </c>
      <c r="R1300" t="s">
        <v>44</v>
      </c>
      <c r="T1300">
        <v>11778117</v>
      </c>
      <c r="AE1300" s="1">
        <v>61.98</v>
      </c>
      <c r="AG1300">
        <v>1</v>
      </c>
      <c r="AH1300">
        <v>1</v>
      </c>
      <c r="AI1300">
        <v>1</v>
      </c>
      <c r="AJ1300">
        <v>1</v>
      </c>
    </row>
    <row r="1301" spans="1:36" x14ac:dyDescent="0.25">
      <c r="A1301" t="s">
        <v>2084</v>
      </c>
      <c r="B1301" s="1">
        <v>60.73</v>
      </c>
      <c r="C1301" s="3">
        <f t="shared" si="20"/>
        <v>7.7454992523282797E-7</v>
      </c>
      <c r="D1301" s="7">
        <v>1</v>
      </c>
      <c r="E1301" s="7">
        <v>3</v>
      </c>
      <c r="P1301" t="s">
        <v>88</v>
      </c>
      <c r="R1301" t="s">
        <v>44</v>
      </c>
      <c r="T1301">
        <v>11777595</v>
      </c>
      <c r="W1301" s="1">
        <v>60.73</v>
      </c>
      <c r="AG1301">
        <v>1</v>
      </c>
      <c r="AH1301">
        <v>1</v>
      </c>
      <c r="AI1301">
        <v>1</v>
      </c>
      <c r="AJ1301">
        <v>1</v>
      </c>
    </row>
    <row r="1302" spans="1:36" x14ac:dyDescent="0.25">
      <c r="A1302" t="s">
        <v>2085</v>
      </c>
      <c r="B1302" s="1">
        <v>60</v>
      </c>
      <c r="C1302" s="3">
        <f t="shared" si="20"/>
        <v>7.6523951118013634E-7</v>
      </c>
      <c r="D1302" s="7">
        <v>1</v>
      </c>
      <c r="E1302" s="7">
        <v>1</v>
      </c>
      <c r="T1302">
        <v>11778542</v>
      </c>
      <c r="U1302" s="1">
        <v>60</v>
      </c>
      <c r="AG1302">
        <v>1</v>
      </c>
      <c r="AH1302">
        <v>1</v>
      </c>
      <c r="AI1302">
        <v>1</v>
      </c>
      <c r="AJ1302">
        <v>1</v>
      </c>
    </row>
    <row r="1303" spans="1:36" x14ac:dyDescent="0.25">
      <c r="A1303" t="s">
        <v>2086</v>
      </c>
      <c r="B1303" s="1">
        <v>59.34</v>
      </c>
      <c r="C1303" s="3">
        <f t="shared" si="20"/>
        <v>7.5682187655715493E-7</v>
      </c>
      <c r="D1303" s="7">
        <v>1</v>
      </c>
      <c r="E1303" s="7">
        <v>1</v>
      </c>
      <c r="T1303">
        <v>11778582</v>
      </c>
      <c r="U1303" s="1">
        <v>59.34</v>
      </c>
      <c r="AG1303">
        <v>1</v>
      </c>
      <c r="AH1303">
        <v>1</v>
      </c>
      <c r="AI1303">
        <v>1</v>
      </c>
      <c r="AJ1303">
        <v>1</v>
      </c>
    </row>
    <row r="1304" spans="1:36" x14ac:dyDescent="0.25">
      <c r="A1304" t="s">
        <v>2087</v>
      </c>
      <c r="B1304" s="1">
        <v>59</v>
      </c>
      <c r="C1304" s="3">
        <f t="shared" si="20"/>
        <v>7.5248551932713406E-7</v>
      </c>
      <c r="D1304" s="7">
        <v>1</v>
      </c>
      <c r="E1304" s="7">
        <v>2</v>
      </c>
      <c r="T1304">
        <v>11778000</v>
      </c>
      <c r="U1304" s="1">
        <v>59</v>
      </c>
      <c r="AG1304">
        <v>1</v>
      </c>
      <c r="AH1304">
        <v>1</v>
      </c>
      <c r="AI1304">
        <v>1</v>
      </c>
      <c r="AJ1304">
        <v>1</v>
      </c>
    </row>
    <row r="1305" spans="1:36" x14ac:dyDescent="0.25">
      <c r="A1305" t="s">
        <v>2088</v>
      </c>
      <c r="B1305" s="1">
        <v>57.96</v>
      </c>
      <c r="C1305" s="3">
        <f t="shared" si="20"/>
        <v>7.3922136780001167E-7</v>
      </c>
      <c r="D1305" s="7">
        <v>2</v>
      </c>
      <c r="E1305" s="7">
        <v>2</v>
      </c>
      <c r="T1305">
        <v>11778669</v>
      </c>
      <c r="Z1305" s="1">
        <v>13.98</v>
      </c>
      <c r="AC1305" s="1">
        <v>43.98</v>
      </c>
      <c r="AG1305">
        <v>1</v>
      </c>
      <c r="AH1305">
        <v>1</v>
      </c>
      <c r="AI1305">
        <v>1</v>
      </c>
      <c r="AJ1305">
        <v>1</v>
      </c>
    </row>
    <row r="1306" spans="1:36" x14ac:dyDescent="0.25">
      <c r="A1306" t="s">
        <v>2089</v>
      </c>
      <c r="B1306" s="1">
        <v>55.37</v>
      </c>
      <c r="C1306" s="3">
        <f t="shared" si="20"/>
        <v>7.061885289007358E-7</v>
      </c>
      <c r="D1306" s="7">
        <v>1</v>
      </c>
      <c r="E1306" s="7">
        <v>1</v>
      </c>
      <c r="T1306">
        <v>11778532</v>
      </c>
      <c r="V1306" s="1">
        <v>55.37</v>
      </c>
      <c r="AG1306">
        <v>1</v>
      </c>
      <c r="AH1306">
        <v>1</v>
      </c>
      <c r="AI1306">
        <v>1</v>
      </c>
      <c r="AJ1306">
        <v>1</v>
      </c>
    </row>
    <row r="1307" spans="1:36" x14ac:dyDescent="0.25">
      <c r="A1307" t="s">
        <v>2090</v>
      </c>
      <c r="B1307" s="1">
        <v>55</v>
      </c>
      <c r="C1307" s="3">
        <f t="shared" si="20"/>
        <v>7.0146955191512493E-7</v>
      </c>
      <c r="D1307" s="7">
        <v>2</v>
      </c>
      <c r="E1307" s="7">
        <v>2</v>
      </c>
      <c r="T1307">
        <v>11778187</v>
      </c>
      <c r="U1307" s="1">
        <v>55</v>
      </c>
      <c r="AG1307">
        <v>1</v>
      </c>
      <c r="AH1307">
        <v>1</v>
      </c>
      <c r="AI1307">
        <v>1</v>
      </c>
      <c r="AJ1307">
        <v>1</v>
      </c>
    </row>
    <row r="1308" spans="1:36" x14ac:dyDescent="0.25">
      <c r="A1308" t="s">
        <v>2091</v>
      </c>
      <c r="B1308" s="1">
        <v>50</v>
      </c>
      <c r="C1308" s="3">
        <f t="shared" si="20"/>
        <v>6.3769959265011362E-7</v>
      </c>
      <c r="D1308" s="7">
        <v>1</v>
      </c>
      <c r="E1308" s="7">
        <v>1</v>
      </c>
      <c r="T1308">
        <v>11778004</v>
      </c>
      <c r="W1308" s="1">
        <v>50</v>
      </c>
      <c r="AG1308">
        <v>1</v>
      </c>
      <c r="AH1308">
        <v>1</v>
      </c>
      <c r="AI1308">
        <v>1</v>
      </c>
      <c r="AJ1308">
        <v>1</v>
      </c>
    </row>
    <row r="1309" spans="1:36" x14ac:dyDescent="0.25">
      <c r="A1309" t="s">
        <v>2092</v>
      </c>
      <c r="B1309" s="1">
        <v>49.02</v>
      </c>
      <c r="C1309" s="3">
        <f t="shared" si="20"/>
        <v>6.2520068063417144E-7</v>
      </c>
      <c r="D1309" s="7">
        <v>1</v>
      </c>
      <c r="E1309" s="7">
        <v>1</v>
      </c>
      <c r="T1309">
        <v>11778523</v>
      </c>
      <c r="U1309" s="1">
        <v>49.02</v>
      </c>
      <c r="AG1309">
        <v>1</v>
      </c>
      <c r="AH1309">
        <v>1</v>
      </c>
      <c r="AI1309">
        <v>1</v>
      </c>
      <c r="AJ1309">
        <v>1</v>
      </c>
    </row>
    <row r="1310" spans="1:36" x14ac:dyDescent="0.25">
      <c r="A1310" t="s">
        <v>2093</v>
      </c>
      <c r="B1310" s="1">
        <v>48.5</v>
      </c>
      <c r="C1310" s="3">
        <f t="shared" si="20"/>
        <v>6.1856860487061025E-7</v>
      </c>
      <c r="D1310" s="7">
        <v>1</v>
      </c>
      <c r="E1310" s="7">
        <v>1</v>
      </c>
      <c r="T1310">
        <v>11778639</v>
      </c>
      <c r="AE1310" s="1">
        <v>48.5</v>
      </c>
      <c r="AG1310">
        <v>1</v>
      </c>
      <c r="AH1310">
        <v>1</v>
      </c>
      <c r="AI1310">
        <v>1</v>
      </c>
      <c r="AJ1310">
        <v>1</v>
      </c>
    </row>
    <row r="1311" spans="1:36" x14ac:dyDescent="0.25">
      <c r="A1311" t="s">
        <v>2094</v>
      </c>
      <c r="B1311" s="1">
        <v>48</v>
      </c>
      <c r="C1311" s="3">
        <f t="shared" si="20"/>
        <v>6.1219160894410905E-7</v>
      </c>
      <c r="D1311" s="7">
        <v>1</v>
      </c>
      <c r="E1311" s="7">
        <v>1</v>
      </c>
      <c r="T1311">
        <v>11778636</v>
      </c>
      <c r="X1311" s="1">
        <v>48</v>
      </c>
      <c r="AG1311">
        <v>1</v>
      </c>
      <c r="AH1311">
        <v>1</v>
      </c>
      <c r="AI1311">
        <v>1</v>
      </c>
      <c r="AJ1311">
        <v>1</v>
      </c>
    </row>
    <row r="1312" spans="1:36" x14ac:dyDescent="0.25">
      <c r="A1312" t="s">
        <v>2095</v>
      </c>
      <c r="B1312" s="1">
        <v>48</v>
      </c>
      <c r="C1312" s="3">
        <f t="shared" si="20"/>
        <v>6.1219160894410905E-7</v>
      </c>
      <c r="D1312" s="7">
        <v>4</v>
      </c>
      <c r="E1312" s="7">
        <v>4</v>
      </c>
      <c r="T1312">
        <v>11778619</v>
      </c>
      <c r="U1312" s="1">
        <v>24</v>
      </c>
      <c r="V1312" s="1">
        <v>12</v>
      </c>
      <c r="X1312" s="1">
        <v>12</v>
      </c>
      <c r="AG1312">
        <v>1</v>
      </c>
      <c r="AH1312">
        <v>1</v>
      </c>
      <c r="AI1312">
        <v>1</v>
      </c>
      <c r="AJ1312">
        <v>1</v>
      </c>
    </row>
    <row r="1313" spans="1:36" x14ac:dyDescent="0.25">
      <c r="A1313" t="s">
        <v>2096</v>
      </c>
      <c r="B1313" s="1">
        <v>47.94</v>
      </c>
      <c r="C1313" s="3">
        <f t="shared" si="20"/>
        <v>6.1142636943292894E-7</v>
      </c>
      <c r="D1313" s="7">
        <v>1</v>
      </c>
      <c r="E1313" s="7">
        <v>1</v>
      </c>
      <c r="T1313">
        <v>11778567</v>
      </c>
      <c r="X1313" s="1">
        <v>47.94</v>
      </c>
      <c r="AG1313">
        <v>1</v>
      </c>
      <c r="AH1313">
        <v>1</v>
      </c>
      <c r="AI1313">
        <v>1</v>
      </c>
      <c r="AJ1313">
        <v>1</v>
      </c>
    </row>
    <row r="1314" spans="1:36" x14ac:dyDescent="0.25">
      <c r="A1314" t="s">
        <v>2097</v>
      </c>
      <c r="B1314" s="1">
        <v>47.37</v>
      </c>
      <c r="C1314" s="3">
        <f t="shared" si="20"/>
        <v>6.0415659407671764E-7</v>
      </c>
      <c r="D1314" s="7">
        <v>1</v>
      </c>
      <c r="E1314" s="7">
        <v>1</v>
      </c>
      <c r="T1314">
        <v>11778522</v>
      </c>
      <c r="V1314" s="1">
        <v>47.37</v>
      </c>
      <c r="AG1314">
        <v>1</v>
      </c>
      <c r="AH1314">
        <v>1</v>
      </c>
      <c r="AI1314">
        <v>1</v>
      </c>
      <c r="AJ1314">
        <v>1</v>
      </c>
    </row>
    <row r="1315" spans="1:36" x14ac:dyDescent="0.25">
      <c r="A1315" t="s">
        <v>2098</v>
      </c>
      <c r="B1315" s="1">
        <v>46.33</v>
      </c>
      <c r="C1315" s="3">
        <f t="shared" si="20"/>
        <v>5.9089244254959525E-7</v>
      </c>
      <c r="D1315" s="7">
        <v>4</v>
      </c>
      <c r="E1315" s="7">
        <v>4</v>
      </c>
      <c r="T1315">
        <v>11778161</v>
      </c>
      <c r="U1315" s="1">
        <v>9.15</v>
      </c>
      <c r="W1315" s="1">
        <v>10.98</v>
      </c>
      <c r="X1315" s="1">
        <v>9.1999999999999993</v>
      </c>
      <c r="AE1315" s="1">
        <v>17</v>
      </c>
      <c r="AG1315">
        <v>1</v>
      </c>
      <c r="AH1315">
        <v>1</v>
      </c>
      <c r="AI1315">
        <v>1</v>
      </c>
      <c r="AJ1315">
        <v>1</v>
      </c>
    </row>
    <row r="1316" spans="1:36" x14ac:dyDescent="0.25">
      <c r="A1316" t="s">
        <v>2099</v>
      </c>
      <c r="B1316" s="1">
        <v>46</v>
      </c>
      <c r="C1316" s="3">
        <f t="shared" si="20"/>
        <v>5.8668362523810449E-7</v>
      </c>
      <c r="D1316" s="7">
        <v>1</v>
      </c>
      <c r="E1316" s="7">
        <v>1</v>
      </c>
      <c r="T1316">
        <v>11778590</v>
      </c>
      <c r="Y1316" s="1">
        <v>46</v>
      </c>
      <c r="AG1316">
        <v>1</v>
      </c>
      <c r="AH1316">
        <v>1</v>
      </c>
      <c r="AI1316">
        <v>1</v>
      </c>
      <c r="AJ1316">
        <v>1</v>
      </c>
    </row>
    <row r="1317" spans="1:36" x14ac:dyDescent="0.25">
      <c r="A1317" t="s">
        <v>2100</v>
      </c>
      <c r="B1317" s="1">
        <v>45</v>
      </c>
      <c r="C1317" s="3">
        <f t="shared" si="20"/>
        <v>5.739296333851022E-7</v>
      </c>
      <c r="D1317" s="7">
        <v>2</v>
      </c>
      <c r="E1317" s="7">
        <v>2</v>
      </c>
      <c r="T1317">
        <v>11778599</v>
      </c>
      <c r="X1317" s="1">
        <v>45</v>
      </c>
      <c r="AG1317">
        <v>1</v>
      </c>
      <c r="AH1317">
        <v>1</v>
      </c>
      <c r="AI1317">
        <v>1</v>
      </c>
      <c r="AJ1317">
        <v>1</v>
      </c>
    </row>
    <row r="1318" spans="1:36" x14ac:dyDescent="0.25">
      <c r="A1318" t="s">
        <v>2101</v>
      </c>
      <c r="B1318" s="1">
        <v>44.21</v>
      </c>
      <c r="C1318" s="3">
        <f t="shared" si="20"/>
        <v>5.6385397982123046E-7</v>
      </c>
      <c r="D1318" s="7">
        <v>1</v>
      </c>
      <c r="E1318" s="7">
        <v>1</v>
      </c>
      <c r="T1318">
        <v>11777336</v>
      </c>
      <c r="Y1318" s="1">
        <v>44.21</v>
      </c>
      <c r="AG1318">
        <v>1</v>
      </c>
      <c r="AH1318">
        <v>1</v>
      </c>
      <c r="AI1318">
        <v>1</v>
      </c>
      <c r="AJ1318">
        <v>1</v>
      </c>
    </row>
    <row r="1319" spans="1:36" x14ac:dyDescent="0.25">
      <c r="A1319" t="s">
        <v>2102</v>
      </c>
      <c r="B1319" s="1">
        <v>43.79</v>
      </c>
      <c r="C1319" s="3">
        <f t="shared" si="20"/>
        <v>5.5849730324296948E-7</v>
      </c>
      <c r="D1319" s="7">
        <v>1</v>
      </c>
      <c r="E1319" s="7">
        <v>1</v>
      </c>
      <c r="T1319">
        <v>11778672</v>
      </c>
      <c r="Z1319" s="1">
        <v>43.79</v>
      </c>
      <c r="AG1319">
        <v>1</v>
      </c>
      <c r="AH1319">
        <v>1</v>
      </c>
      <c r="AI1319">
        <v>1</v>
      </c>
      <c r="AJ1319">
        <v>1</v>
      </c>
    </row>
    <row r="1320" spans="1:36" x14ac:dyDescent="0.25">
      <c r="A1320" t="s">
        <v>2103</v>
      </c>
      <c r="B1320" s="1">
        <v>43</v>
      </c>
      <c r="C1320" s="3">
        <f t="shared" si="20"/>
        <v>5.4842164967909774E-7</v>
      </c>
      <c r="D1320" s="7">
        <v>1</v>
      </c>
      <c r="E1320" s="7">
        <v>1</v>
      </c>
      <c r="T1320">
        <v>11778608</v>
      </c>
      <c r="U1320" s="1">
        <v>43</v>
      </c>
      <c r="AG1320">
        <v>1</v>
      </c>
      <c r="AH1320">
        <v>1</v>
      </c>
      <c r="AI1320">
        <v>1</v>
      </c>
      <c r="AJ1320">
        <v>1</v>
      </c>
    </row>
    <row r="1321" spans="1:36" x14ac:dyDescent="0.25">
      <c r="A1321" t="s">
        <v>2104</v>
      </c>
      <c r="B1321" s="1">
        <v>42.98</v>
      </c>
      <c r="C1321" s="3">
        <f t="shared" si="20"/>
        <v>5.4816656984203764E-7</v>
      </c>
      <c r="D1321" s="7">
        <v>3</v>
      </c>
      <c r="E1321" s="7">
        <v>3</v>
      </c>
      <c r="T1321">
        <v>11778578</v>
      </c>
      <c r="X1321" s="1">
        <v>0</v>
      </c>
      <c r="AA1321" s="1">
        <v>42.98</v>
      </c>
      <c r="AG1321">
        <v>1</v>
      </c>
      <c r="AH1321">
        <v>1</v>
      </c>
      <c r="AI1321">
        <v>1</v>
      </c>
      <c r="AJ1321">
        <v>1</v>
      </c>
    </row>
    <row r="1322" spans="1:36" x14ac:dyDescent="0.25">
      <c r="A1322" t="s">
        <v>2105</v>
      </c>
      <c r="B1322" s="1">
        <v>42.98</v>
      </c>
      <c r="C1322" s="3">
        <f t="shared" si="20"/>
        <v>5.4816656984203764E-7</v>
      </c>
      <c r="D1322" s="7">
        <v>1</v>
      </c>
      <c r="E1322" s="7">
        <v>1</v>
      </c>
      <c r="T1322">
        <v>11778520</v>
      </c>
      <c r="U1322" s="1">
        <v>42.98</v>
      </c>
      <c r="AG1322">
        <v>1</v>
      </c>
      <c r="AH1322">
        <v>1</v>
      </c>
      <c r="AI1322">
        <v>1</v>
      </c>
      <c r="AJ1322">
        <v>1</v>
      </c>
    </row>
    <row r="1323" spans="1:36" x14ac:dyDescent="0.25">
      <c r="A1323" t="s">
        <v>2106</v>
      </c>
      <c r="B1323" s="1">
        <v>40.659999999999997</v>
      </c>
      <c r="C1323" s="3">
        <f t="shared" si="20"/>
        <v>5.1857730874307231E-7</v>
      </c>
      <c r="D1323" s="7">
        <v>1</v>
      </c>
      <c r="E1323" s="7">
        <v>1</v>
      </c>
      <c r="P1323" t="s">
        <v>50</v>
      </c>
      <c r="Q1323" t="s">
        <v>2150</v>
      </c>
      <c r="R1323" t="s">
        <v>51</v>
      </c>
      <c r="T1323">
        <v>11777367</v>
      </c>
      <c r="X1323" s="1">
        <v>40.659999999999997</v>
      </c>
      <c r="AG1323">
        <v>1</v>
      </c>
      <c r="AH1323">
        <v>1</v>
      </c>
      <c r="AI1323">
        <v>1</v>
      </c>
      <c r="AJ1323">
        <v>1</v>
      </c>
    </row>
    <row r="1324" spans="1:36" x14ac:dyDescent="0.25">
      <c r="A1324" t="s">
        <v>2107</v>
      </c>
      <c r="B1324" s="1">
        <v>40</v>
      </c>
      <c r="C1324" s="3">
        <f t="shared" si="20"/>
        <v>5.1015967412009089E-7</v>
      </c>
      <c r="D1324" s="7">
        <v>1</v>
      </c>
      <c r="E1324" s="7">
        <v>1</v>
      </c>
      <c r="T1324">
        <v>11778491</v>
      </c>
      <c r="Y1324" s="1">
        <v>40</v>
      </c>
      <c r="AG1324">
        <v>1</v>
      </c>
      <c r="AH1324">
        <v>1</v>
      </c>
      <c r="AI1324">
        <v>1</v>
      </c>
      <c r="AJ1324">
        <v>1</v>
      </c>
    </row>
    <row r="1325" spans="1:36" x14ac:dyDescent="0.25">
      <c r="A1325" t="s">
        <v>2108</v>
      </c>
      <c r="B1325" s="1">
        <v>39.75</v>
      </c>
      <c r="C1325" s="3">
        <f t="shared" si="20"/>
        <v>5.0697117615684035E-7</v>
      </c>
      <c r="D1325" s="7">
        <v>2</v>
      </c>
      <c r="E1325" s="7">
        <v>2</v>
      </c>
      <c r="T1325">
        <v>11778525</v>
      </c>
      <c r="X1325" s="1">
        <v>30</v>
      </c>
      <c r="Z1325" s="1">
        <v>9.75</v>
      </c>
      <c r="AG1325">
        <v>1</v>
      </c>
      <c r="AH1325">
        <v>1</v>
      </c>
      <c r="AI1325">
        <v>1</v>
      </c>
      <c r="AJ1325">
        <v>1</v>
      </c>
    </row>
    <row r="1326" spans="1:36" x14ac:dyDescent="0.25">
      <c r="A1326" t="s">
        <v>2109</v>
      </c>
      <c r="B1326" s="1">
        <v>38</v>
      </c>
      <c r="C1326" s="3">
        <f t="shared" si="20"/>
        <v>4.8465169041408633E-7</v>
      </c>
      <c r="D1326" s="7">
        <v>2</v>
      </c>
      <c r="E1326" s="7">
        <v>2</v>
      </c>
      <c r="T1326">
        <v>11778597</v>
      </c>
      <c r="AF1326" s="1">
        <v>38</v>
      </c>
      <c r="AG1326">
        <v>1</v>
      </c>
      <c r="AH1326">
        <v>1</v>
      </c>
      <c r="AI1326">
        <v>1</v>
      </c>
      <c r="AJ1326">
        <v>1</v>
      </c>
    </row>
    <row r="1327" spans="1:36" x14ac:dyDescent="0.25">
      <c r="A1327" t="s">
        <v>2110</v>
      </c>
      <c r="B1327" s="1">
        <v>37.799999999999997</v>
      </c>
      <c r="C1327" s="3">
        <f t="shared" si="20"/>
        <v>4.8210089204348589E-7</v>
      </c>
      <c r="D1327" s="7">
        <v>1</v>
      </c>
      <c r="E1327" s="7">
        <v>1</v>
      </c>
      <c r="T1327">
        <v>11778613</v>
      </c>
      <c r="AA1327" s="1">
        <v>37.799999999999997</v>
      </c>
      <c r="AG1327">
        <v>1</v>
      </c>
      <c r="AH1327">
        <v>1</v>
      </c>
      <c r="AI1327">
        <v>1</v>
      </c>
      <c r="AJ1327">
        <v>1</v>
      </c>
    </row>
    <row r="1328" spans="1:36" x14ac:dyDescent="0.25">
      <c r="A1328" t="s">
        <v>2111</v>
      </c>
      <c r="B1328" s="1">
        <v>35</v>
      </c>
      <c r="C1328" s="3">
        <f t="shared" si="20"/>
        <v>4.4638971485507953E-7</v>
      </c>
      <c r="D1328" s="7">
        <v>1</v>
      </c>
      <c r="E1328" s="7">
        <v>1</v>
      </c>
      <c r="T1328">
        <v>11778133</v>
      </c>
      <c r="X1328" s="1">
        <v>35</v>
      </c>
      <c r="AG1328">
        <v>1</v>
      </c>
      <c r="AH1328">
        <v>1</v>
      </c>
      <c r="AI1328">
        <v>1</v>
      </c>
      <c r="AJ1328">
        <v>1</v>
      </c>
    </row>
    <row r="1329" spans="1:36" x14ac:dyDescent="0.25">
      <c r="A1329" t="s">
        <v>2112</v>
      </c>
      <c r="B1329" s="1">
        <v>34.799999999999997</v>
      </c>
      <c r="C1329" s="3">
        <f t="shared" si="20"/>
        <v>4.4383891648447904E-7</v>
      </c>
      <c r="D1329" s="7">
        <v>1</v>
      </c>
      <c r="E1329" s="7">
        <v>1</v>
      </c>
      <c r="T1329">
        <v>11778633</v>
      </c>
      <c r="Z1329" s="1">
        <v>34.799999999999997</v>
      </c>
      <c r="AG1329">
        <v>1</v>
      </c>
      <c r="AH1329">
        <v>1</v>
      </c>
      <c r="AI1329">
        <v>1</v>
      </c>
      <c r="AJ1329">
        <v>1</v>
      </c>
    </row>
    <row r="1330" spans="1:36" x14ac:dyDescent="0.25">
      <c r="A1330" t="s">
        <v>2113</v>
      </c>
      <c r="B1330" s="1">
        <v>34.369999999999997</v>
      </c>
      <c r="C1330" s="3">
        <f t="shared" si="20"/>
        <v>4.3835469998768807E-7</v>
      </c>
      <c r="D1330" s="7">
        <v>3</v>
      </c>
      <c r="E1330" s="7">
        <v>3</v>
      </c>
      <c r="T1330">
        <v>11778612</v>
      </c>
      <c r="Z1330" s="1">
        <v>9.9700000000000006</v>
      </c>
      <c r="AA1330" s="1">
        <v>10.130000000000001</v>
      </c>
      <c r="AD1330" s="1">
        <v>14.27</v>
      </c>
      <c r="AG1330">
        <v>1</v>
      </c>
      <c r="AH1330">
        <v>1</v>
      </c>
      <c r="AI1330">
        <v>1</v>
      </c>
      <c r="AJ1330">
        <v>1</v>
      </c>
    </row>
    <row r="1331" spans="1:36" x14ac:dyDescent="0.25">
      <c r="A1331" t="s">
        <v>2114</v>
      </c>
      <c r="B1331" s="1">
        <v>33.090000000000003</v>
      </c>
      <c r="C1331" s="3">
        <f t="shared" si="20"/>
        <v>4.2202959041584524E-7</v>
      </c>
      <c r="D1331" s="7">
        <v>1</v>
      </c>
      <c r="E1331" s="7">
        <v>3</v>
      </c>
      <c r="T1331">
        <v>11778623</v>
      </c>
      <c r="U1331" s="1">
        <v>33.090000000000003</v>
      </c>
      <c r="AG1331">
        <v>1</v>
      </c>
      <c r="AH1331">
        <v>1</v>
      </c>
      <c r="AI1331">
        <v>1</v>
      </c>
      <c r="AJ1331">
        <v>1</v>
      </c>
    </row>
    <row r="1332" spans="1:36" x14ac:dyDescent="0.25">
      <c r="A1332" t="s">
        <v>2115</v>
      </c>
      <c r="B1332" s="1">
        <v>32.950000000000003</v>
      </c>
      <c r="C1332" s="3">
        <f t="shared" si="20"/>
        <v>4.2024403155642491E-7</v>
      </c>
      <c r="D1332" s="7">
        <v>1</v>
      </c>
      <c r="E1332" s="7">
        <v>1</v>
      </c>
      <c r="T1332">
        <v>11778594</v>
      </c>
      <c r="U1332" s="1">
        <v>32.950000000000003</v>
      </c>
      <c r="AG1332">
        <v>1</v>
      </c>
      <c r="AH1332">
        <v>1</v>
      </c>
      <c r="AI1332">
        <v>1</v>
      </c>
      <c r="AJ1332">
        <v>1</v>
      </c>
    </row>
    <row r="1333" spans="1:36" x14ac:dyDescent="0.25">
      <c r="A1333" t="s">
        <v>2116</v>
      </c>
      <c r="B1333" s="1">
        <v>32.47</v>
      </c>
      <c r="C1333" s="3">
        <f t="shared" si="20"/>
        <v>4.1412211546698377E-7</v>
      </c>
      <c r="D1333" s="7">
        <v>1</v>
      </c>
      <c r="E1333" s="7">
        <v>2</v>
      </c>
      <c r="T1333">
        <v>11778027</v>
      </c>
      <c r="W1333" s="1">
        <v>32.47</v>
      </c>
      <c r="AG1333">
        <v>1</v>
      </c>
      <c r="AH1333">
        <v>1</v>
      </c>
      <c r="AI1333">
        <v>1</v>
      </c>
      <c r="AJ1333">
        <v>1</v>
      </c>
    </row>
    <row r="1334" spans="1:36" x14ac:dyDescent="0.25">
      <c r="A1334" t="s">
        <v>2117</v>
      </c>
      <c r="B1334" s="1">
        <v>30</v>
      </c>
      <c r="C1334" s="3">
        <f t="shared" si="20"/>
        <v>3.8261975559006817E-7</v>
      </c>
      <c r="D1334" s="7">
        <v>1</v>
      </c>
      <c r="E1334" s="7">
        <v>1</v>
      </c>
      <c r="P1334" t="s">
        <v>50</v>
      </c>
      <c r="Q1334" t="s">
        <v>2141</v>
      </c>
      <c r="R1334" t="s">
        <v>51</v>
      </c>
      <c r="T1334">
        <v>11777562</v>
      </c>
      <c r="AC1334" s="1">
        <v>30</v>
      </c>
      <c r="AG1334">
        <v>1</v>
      </c>
      <c r="AH1334">
        <v>1</v>
      </c>
      <c r="AI1334">
        <v>1</v>
      </c>
      <c r="AJ1334">
        <v>1</v>
      </c>
    </row>
    <row r="1335" spans="1:36" x14ac:dyDescent="0.25">
      <c r="A1335" t="s">
        <v>2118</v>
      </c>
      <c r="B1335" s="1">
        <v>29.94</v>
      </c>
      <c r="C1335" s="3">
        <f t="shared" si="20"/>
        <v>3.8185451607888806E-7</v>
      </c>
      <c r="D1335" s="7">
        <v>1</v>
      </c>
      <c r="E1335" s="7">
        <v>1</v>
      </c>
      <c r="T1335">
        <v>11778616</v>
      </c>
      <c r="Z1335" s="1">
        <v>29.94</v>
      </c>
      <c r="AG1335">
        <v>1</v>
      </c>
      <c r="AH1335">
        <v>1</v>
      </c>
      <c r="AI1335">
        <v>1</v>
      </c>
      <c r="AJ1335">
        <v>1</v>
      </c>
    </row>
    <row r="1336" spans="1:36" x14ac:dyDescent="0.25">
      <c r="A1336" t="s">
        <v>2119</v>
      </c>
      <c r="B1336" s="1">
        <v>29.83</v>
      </c>
      <c r="C1336" s="3">
        <f t="shared" si="20"/>
        <v>3.8045157697505774E-7</v>
      </c>
      <c r="D1336" s="7">
        <v>1</v>
      </c>
      <c r="E1336" s="7">
        <v>1</v>
      </c>
      <c r="P1336" t="s">
        <v>50</v>
      </c>
      <c r="Q1336" t="s">
        <v>2141</v>
      </c>
      <c r="R1336" t="s">
        <v>51</v>
      </c>
      <c r="T1336">
        <v>11778624</v>
      </c>
      <c r="W1336" s="1">
        <v>29.83</v>
      </c>
      <c r="AG1336">
        <v>1</v>
      </c>
      <c r="AH1336">
        <v>1</v>
      </c>
      <c r="AI1336">
        <v>1</v>
      </c>
      <c r="AJ1336">
        <v>1</v>
      </c>
    </row>
    <row r="1337" spans="1:36" x14ac:dyDescent="0.25">
      <c r="A1337" t="s">
        <v>2120</v>
      </c>
      <c r="B1337" s="1">
        <v>27.13</v>
      </c>
      <c r="C1337" s="3">
        <f t="shared" si="20"/>
        <v>3.4601579897195165E-7</v>
      </c>
      <c r="D1337" s="7">
        <v>1</v>
      </c>
      <c r="E1337" s="7">
        <v>9</v>
      </c>
      <c r="T1337">
        <v>11777928</v>
      </c>
      <c r="W1337" s="1">
        <v>27.13</v>
      </c>
      <c r="AG1337">
        <v>1</v>
      </c>
      <c r="AH1337">
        <v>1</v>
      </c>
      <c r="AI1337">
        <v>1</v>
      </c>
      <c r="AJ1337">
        <v>1</v>
      </c>
    </row>
    <row r="1338" spans="1:36" x14ac:dyDescent="0.25">
      <c r="A1338" t="s">
        <v>2121</v>
      </c>
      <c r="B1338" s="1">
        <v>27</v>
      </c>
      <c r="C1338" s="3">
        <f t="shared" si="20"/>
        <v>3.4435778003106137E-7</v>
      </c>
      <c r="D1338" s="7">
        <v>1</v>
      </c>
      <c r="E1338" s="7">
        <v>1</v>
      </c>
      <c r="T1338">
        <v>11778575</v>
      </c>
      <c r="U1338" s="1">
        <v>27</v>
      </c>
      <c r="AG1338">
        <v>1</v>
      </c>
      <c r="AH1338">
        <v>1</v>
      </c>
      <c r="AI1338">
        <v>1</v>
      </c>
      <c r="AJ1338">
        <v>1</v>
      </c>
    </row>
    <row r="1339" spans="1:36" x14ac:dyDescent="0.25">
      <c r="A1339" t="s">
        <v>2122</v>
      </c>
      <c r="B1339" s="1">
        <v>26.55</v>
      </c>
      <c r="C1339" s="3">
        <f t="shared" si="20"/>
        <v>3.3861848369721034E-7</v>
      </c>
      <c r="D1339" s="7">
        <v>1</v>
      </c>
      <c r="E1339" s="7">
        <v>1</v>
      </c>
      <c r="T1339">
        <v>11778514</v>
      </c>
      <c r="U1339" s="1">
        <v>26.55</v>
      </c>
      <c r="AG1339">
        <v>1</v>
      </c>
      <c r="AH1339">
        <v>1</v>
      </c>
      <c r="AI1339">
        <v>1</v>
      </c>
      <c r="AJ1339">
        <v>1</v>
      </c>
    </row>
    <row r="1340" spans="1:36" x14ac:dyDescent="0.25">
      <c r="A1340" t="s">
        <v>2123</v>
      </c>
      <c r="B1340" s="1">
        <v>25.76</v>
      </c>
      <c r="C1340" s="3">
        <f t="shared" si="20"/>
        <v>3.2854283013333855E-7</v>
      </c>
      <c r="D1340" s="7">
        <v>1</v>
      </c>
      <c r="E1340" s="7">
        <v>2</v>
      </c>
      <c r="T1340">
        <v>11777623</v>
      </c>
      <c r="V1340" s="1">
        <v>25.76</v>
      </c>
      <c r="AG1340">
        <v>1</v>
      </c>
      <c r="AH1340">
        <v>1</v>
      </c>
      <c r="AI1340">
        <v>1</v>
      </c>
      <c r="AJ1340">
        <v>2</v>
      </c>
    </row>
    <row r="1341" spans="1:36" x14ac:dyDescent="0.25">
      <c r="A1341" t="s">
        <v>2124</v>
      </c>
      <c r="B1341" s="1">
        <v>25.5</v>
      </c>
      <c r="C1341" s="3">
        <f t="shared" si="20"/>
        <v>3.2522679225155795E-7</v>
      </c>
      <c r="D1341" s="7">
        <v>1</v>
      </c>
      <c r="E1341" s="7">
        <v>1</v>
      </c>
      <c r="T1341">
        <v>11778576</v>
      </c>
      <c r="U1341" s="1">
        <v>25.5</v>
      </c>
      <c r="AG1341">
        <v>1</v>
      </c>
      <c r="AH1341">
        <v>1</v>
      </c>
      <c r="AI1341">
        <v>1</v>
      </c>
      <c r="AJ1341">
        <v>1</v>
      </c>
    </row>
    <row r="1342" spans="1:36" x14ac:dyDescent="0.25">
      <c r="A1342" t="s">
        <v>2125</v>
      </c>
      <c r="B1342" s="1">
        <v>25</v>
      </c>
      <c r="C1342" s="3">
        <f t="shared" si="20"/>
        <v>3.1884979632505681E-7</v>
      </c>
      <c r="D1342" s="7">
        <v>1</v>
      </c>
      <c r="E1342" s="7">
        <v>1</v>
      </c>
      <c r="P1342" t="s">
        <v>132</v>
      </c>
      <c r="Q1342" t="s">
        <v>2146</v>
      </c>
      <c r="R1342" t="s">
        <v>33</v>
      </c>
      <c r="T1342">
        <v>11778073</v>
      </c>
      <c r="W1342" s="1">
        <v>25</v>
      </c>
      <c r="AG1342">
        <v>1</v>
      </c>
      <c r="AH1342">
        <v>1</v>
      </c>
      <c r="AI1342">
        <v>1</v>
      </c>
      <c r="AJ1342">
        <v>1</v>
      </c>
    </row>
    <row r="1343" spans="1:36" x14ac:dyDescent="0.25">
      <c r="A1343" t="s">
        <v>2126</v>
      </c>
      <c r="B1343" s="1">
        <v>23.5</v>
      </c>
      <c r="C1343" s="3">
        <f t="shared" si="20"/>
        <v>2.9971880854555338E-7</v>
      </c>
      <c r="D1343" s="7">
        <v>1</v>
      </c>
      <c r="E1343" s="7">
        <v>1</v>
      </c>
      <c r="T1343">
        <v>11778256</v>
      </c>
      <c r="Z1343" s="1">
        <v>23.5</v>
      </c>
      <c r="AG1343">
        <v>1</v>
      </c>
      <c r="AH1343">
        <v>1</v>
      </c>
      <c r="AI1343">
        <v>1</v>
      </c>
      <c r="AJ1343">
        <v>1</v>
      </c>
    </row>
    <row r="1344" spans="1:36" x14ac:dyDescent="0.25">
      <c r="A1344" t="s">
        <v>2127</v>
      </c>
      <c r="B1344" s="1">
        <v>23</v>
      </c>
      <c r="C1344" s="3">
        <f t="shared" si="20"/>
        <v>2.9334181261905224E-7</v>
      </c>
      <c r="D1344" s="7">
        <v>1</v>
      </c>
      <c r="E1344" s="7">
        <v>1</v>
      </c>
      <c r="T1344">
        <v>11778537</v>
      </c>
      <c r="AF1344" s="1">
        <v>23</v>
      </c>
      <c r="AG1344">
        <v>1</v>
      </c>
      <c r="AH1344">
        <v>1</v>
      </c>
      <c r="AI1344">
        <v>1</v>
      </c>
      <c r="AJ1344">
        <v>1</v>
      </c>
    </row>
    <row r="1345" spans="1:36" x14ac:dyDescent="0.25">
      <c r="A1345" t="s">
        <v>2128</v>
      </c>
      <c r="B1345" s="1">
        <v>20.7</v>
      </c>
      <c r="C1345" s="3">
        <f t="shared" si="20"/>
        <v>2.6400763135714702E-7</v>
      </c>
      <c r="D1345" s="7">
        <v>1</v>
      </c>
      <c r="E1345" s="7">
        <v>1</v>
      </c>
      <c r="T1345">
        <v>11778647</v>
      </c>
      <c r="W1345" s="1">
        <v>20.7</v>
      </c>
      <c r="AG1345">
        <v>1</v>
      </c>
      <c r="AH1345">
        <v>1</v>
      </c>
      <c r="AI1345">
        <v>1</v>
      </c>
      <c r="AJ1345">
        <v>1</v>
      </c>
    </row>
    <row r="1346" spans="1:36" x14ac:dyDescent="0.25">
      <c r="A1346" t="s">
        <v>2129</v>
      </c>
      <c r="B1346" s="1">
        <v>19.920000000000002</v>
      </c>
      <c r="C1346" s="3">
        <f t="shared" si="20"/>
        <v>2.5405951771180528E-7</v>
      </c>
      <c r="D1346" s="7">
        <v>1</v>
      </c>
      <c r="E1346" s="7">
        <v>1</v>
      </c>
      <c r="T1346">
        <v>11778653</v>
      </c>
      <c r="W1346" s="1">
        <v>19.920000000000002</v>
      </c>
      <c r="AG1346">
        <v>1</v>
      </c>
      <c r="AH1346">
        <v>1</v>
      </c>
      <c r="AI1346">
        <v>1</v>
      </c>
      <c r="AJ1346">
        <v>1</v>
      </c>
    </row>
    <row r="1347" spans="1:36" x14ac:dyDescent="0.25">
      <c r="A1347" t="s">
        <v>2130</v>
      </c>
      <c r="B1347" s="1">
        <v>19</v>
      </c>
      <c r="C1347" s="3">
        <f t="shared" si="20"/>
        <v>2.4232584520704316E-7</v>
      </c>
      <c r="D1347" s="7">
        <v>1</v>
      </c>
      <c r="E1347" s="7">
        <v>1</v>
      </c>
      <c r="P1347" t="s">
        <v>50</v>
      </c>
      <c r="Q1347" t="s">
        <v>2141</v>
      </c>
      <c r="R1347" t="s">
        <v>51</v>
      </c>
      <c r="T1347">
        <v>11778018</v>
      </c>
      <c r="AF1347" s="1">
        <v>19</v>
      </c>
      <c r="AG1347">
        <v>1</v>
      </c>
      <c r="AH1347">
        <v>1</v>
      </c>
      <c r="AI1347">
        <v>1</v>
      </c>
      <c r="AJ1347">
        <v>1</v>
      </c>
    </row>
    <row r="1348" spans="1:36" x14ac:dyDescent="0.25">
      <c r="A1348" t="s">
        <v>2131</v>
      </c>
      <c r="B1348" s="1">
        <v>15</v>
      </c>
      <c r="C1348" s="3">
        <f t="shared" ref="C1348:C1356" si="21">+B1348/$B$1357</f>
        <v>1.9130987779503409E-7</v>
      </c>
      <c r="D1348" s="7">
        <v>1</v>
      </c>
      <c r="E1348" s="7">
        <v>1</v>
      </c>
      <c r="T1348">
        <v>11778571</v>
      </c>
      <c r="U1348" s="1">
        <v>15</v>
      </c>
      <c r="AG1348">
        <v>1</v>
      </c>
      <c r="AH1348">
        <v>1</v>
      </c>
      <c r="AI1348">
        <v>1</v>
      </c>
      <c r="AJ1348">
        <v>1</v>
      </c>
    </row>
    <row r="1349" spans="1:36" x14ac:dyDescent="0.25">
      <c r="A1349" t="s">
        <v>2132</v>
      </c>
      <c r="B1349" s="1">
        <v>15</v>
      </c>
      <c r="C1349" s="3">
        <f t="shared" si="21"/>
        <v>1.9130987779503409E-7</v>
      </c>
      <c r="D1349" s="7">
        <v>1</v>
      </c>
      <c r="E1349" s="7">
        <v>1</v>
      </c>
      <c r="T1349">
        <v>11778584</v>
      </c>
      <c r="AE1349" s="1">
        <v>15</v>
      </c>
      <c r="AG1349">
        <v>1</v>
      </c>
      <c r="AH1349">
        <v>1</v>
      </c>
      <c r="AI1349">
        <v>1</v>
      </c>
      <c r="AJ1349">
        <v>1</v>
      </c>
    </row>
    <row r="1350" spans="1:36" x14ac:dyDescent="0.25">
      <c r="A1350" t="s">
        <v>2133</v>
      </c>
      <c r="B1350" s="1">
        <v>12.88</v>
      </c>
      <c r="C1350" s="3">
        <f t="shared" si="21"/>
        <v>1.6427141506666927E-7</v>
      </c>
      <c r="D1350" s="7">
        <v>3</v>
      </c>
      <c r="E1350" s="7">
        <v>3</v>
      </c>
      <c r="P1350" t="s">
        <v>217</v>
      </c>
      <c r="Q1350" t="s">
        <v>2149</v>
      </c>
      <c r="R1350" t="s">
        <v>33</v>
      </c>
      <c r="T1350">
        <v>11777634</v>
      </c>
      <c r="V1350" s="1">
        <v>3.88</v>
      </c>
      <c r="X1350" s="1">
        <v>3.5</v>
      </c>
      <c r="Y1350" s="1">
        <v>5.5</v>
      </c>
      <c r="AG1350">
        <v>1</v>
      </c>
      <c r="AH1350">
        <v>1</v>
      </c>
      <c r="AI1350">
        <v>1</v>
      </c>
      <c r="AJ1350">
        <v>2</v>
      </c>
    </row>
    <row r="1351" spans="1:36" x14ac:dyDescent="0.25">
      <c r="A1351" t="s">
        <v>2134</v>
      </c>
      <c r="B1351" s="1">
        <v>12</v>
      </c>
      <c r="C1351" s="3">
        <f t="shared" si="21"/>
        <v>1.5304790223602726E-7</v>
      </c>
      <c r="D1351" s="7">
        <v>1</v>
      </c>
      <c r="E1351" s="7">
        <v>1</v>
      </c>
      <c r="T1351">
        <v>11778662</v>
      </c>
      <c r="Y1351" s="1">
        <v>12</v>
      </c>
      <c r="AG1351">
        <v>1</v>
      </c>
      <c r="AH1351">
        <v>1</v>
      </c>
      <c r="AI1351">
        <v>1</v>
      </c>
      <c r="AJ1351">
        <v>1</v>
      </c>
    </row>
    <row r="1352" spans="1:36" x14ac:dyDescent="0.25">
      <c r="A1352" t="s">
        <v>2135</v>
      </c>
      <c r="B1352" s="1">
        <v>11.2</v>
      </c>
      <c r="C1352" s="3">
        <f t="shared" si="21"/>
        <v>1.4284470875362544E-7</v>
      </c>
      <c r="D1352" s="7">
        <v>1</v>
      </c>
      <c r="E1352" s="7">
        <v>1</v>
      </c>
      <c r="T1352">
        <v>11778631</v>
      </c>
      <c r="Y1352" s="1">
        <v>11.2</v>
      </c>
      <c r="AG1352">
        <v>1</v>
      </c>
      <c r="AH1352">
        <v>1</v>
      </c>
      <c r="AI1352">
        <v>1</v>
      </c>
      <c r="AJ1352">
        <v>1</v>
      </c>
    </row>
    <row r="1353" spans="1:36" x14ac:dyDescent="0.25">
      <c r="A1353" t="s">
        <v>2136</v>
      </c>
      <c r="B1353" s="1">
        <v>10.74</v>
      </c>
      <c r="C1353" s="3">
        <f t="shared" si="21"/>
        <v>1.3697787250124441E-7</v>
      </c>
      <c r="D1353" s="7">
        <v>1</v>
      </c>
      <c r="E1353" s="7">
        <v>1</v>
      </c>
      <c r="T1353">
        <v>11778044</v>
      </c>
      <c r="Z1353" s="1">
        <v>10.74</v>
      </c>
      <c r="AG1353">
        <v>1</v>
      </c>
      <c r="AH1353">
        <v>1</v>
      </c>
      <c r="AI1353">
        <v>1</v>
      </c>
      <c r="AJ1353">
        <v>1</v>
      </c>
    </row>
    <row r="1354" spans="1:36" x14ac:dyDescent="0.25">
      <c r="A1354" t="s">
        <v>2137</v>
      </c>
      <c r="B1354" s="1">
        <v>9.69</v>
      </c>
      <c r="C1354" s="3">
        <f t="shared" si="21"/>
        <v>1.2358618105559202E-7</v>
      </c>
      <c r="D1354" s="7">
        <v>1</v>
      </c>
      <c r="E1354" s="7">
        <v>1</v>
      </c>
      <c r="T1354">
        <v>11778555</v>
      </c>
      <c r="X1354" s="1">
        <v>9.69</v>
      </c>
      <c r="AG1354">
        <v>1</v>
      </c>
      <c r="AH1354">
        <v>1</v>
      </c>
      <c r="AI1354">
        <v>1</v>
      </c>
      <c r="AJ1354">
        <v>1</v>
      </c>
    </row>
    <row r="1355" spans="1:36" x14ac:dyDescent="0.25">
      <c r="A1355" t="s">
        <v>2138</v>
      </c>
      <c r="B1355" s="1">
        <v>6.39</v>
      </c>
      <c r="C1355" s="3">
        <f t="shared" si="21"/>
        <v>8.1498007940684515E-8</v>
      </c>
      <c r="D1355" s="7">
        <v>1</v>
      </c>
      <c r="E1355" s="7">
        <v>1</v>
      </c>
      <c r="T1355">
        <v>11778611</v>
      </c>
      <c r="AF1355" s="1">
        <v>6.39</v>
      </c>
      <c r="AG1355">
        <v>1</v>
      </c>
      <c r="AH1355">
        <v>1</v>
      </c>
      <c r="AI1355">
        <v>1</v>
      </c>
      <c r="AJ1355">
        <v>1</v>
      </c>
    </row>
    <row r="1356" spans="1:36" x14ac:dyDescent="0.25">
      <c r="A1356" t="s">
        <v>2139</v>
      </c>
      <c r="B1356" s="1">
        <v>5.75</v>
      </c>
      <c r="C1356" s="3">
        <f t="shared" si="21"/>
        <v>7.3335453154763061E-8</v>
      </c>
      <c r="D1356" s="7">
        <v>1</v>
      </c>
      <c r="E1356" s="7">
        <v>1</v>
      </c>
      <c r="T1356">
        <v>11778621</v>
      </c>
      <c r="Y1356" s="1">
        <v>5.75</v>
      </c>
      <c r="AG1356">
        <v>1</v>
      </c>
      <c r="AH1356">
        <v>1</v>
      </c>
      <c r="AI1356">
        <v>1</v>
      </c>
      <c r="AJ1356">
        <v>1</v>
      </c>
    </row>
    <row r="1357" spans="1:36" x14ac:dyDescent="0.25">
      <c r="B1357" s="1">
        <f>SUM(B2:B1356)</f>
        <v>78406824.430000037</v>
      </c>
    </row>
  </sheetData>
  <conditionalFormatting sqref="C1:C1048576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{7903B8C7-517E-4950-8A68-A52B7F95DE8F}</x14:id>
        </ext>
      </extLst>
    </cfRule>
  </conditionalFormatting>
  <conditionalFormatting sqref="D1:D1048576">
    <cfRule type="dataBar" priority="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{91A7B2BF-25A0-47ED-9558-050D7915FDBD}</x14:id>
        </ext>
      </extLst>
    </cfRule>
  </conditionalFormatting>
  <conditionalFormatting sqref="E1:E1048576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{C9694D60-1238-4C9D-A611-971ABC1BF226}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03B8C7-517E-4950-8A68-A52B7F95DE8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C1:C1048576</xm:sqref>
        </x14:conditionalFormatting>
        <x14:conditionalFormatting xmlns:xm="http://schemas.microsoft.com/office/excel/2006/main">
          <x14:cfRule type="dataBar" id="{91A7B2BF-25A0-47ED-9558-050D7915FDB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D1:D1048576</xm:sqref>
        </x14:conditionalFormatting>
        <x14:conditionalFormatting xmlns:xm="http://schemas.microsoft.com/office/excel/2006/main">
          <x14:cfRule type="dataBar" id="{C9694D60-1238-4C9D-A611-971ABC1BF226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E1:E1048576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Observatory 4.7.2 - (Analyse) -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 Barr</dc:creator>
  <cp:lastModifiedBy>Derek Barr</cp:lastModifiedBy>
  <dcterms:created xsi:type="dcterms:W3CDTF">2023-06-08T10:01:50Z</dcterms:created>
  <dcterms:modified xsi:type="dcterms:W3CDTF">2023-06-08T13:36:23Z</dcterms:modified>
</cp:coreProperties>
</file>